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hidePivotFieldList="1" autoCompressPictures="0"/>
  <bookViews>
    <workbookView xWindow="0" yWindow="0" windowWidth="28800" windowHeight="12225" tabRatio="500"/>
  </bookViews>
  <sheets>
    <sheet name="Summary Sheet" sheetId="15" r:id="rId1"/>
    <sheet name="Clothing - Sans Hoodies" sheetId="3" r:id="rId2"/>
    <sheet name="Hoodies" sheetId="10" r:id="rId3"/>
    <sheet name="Misc Items" sheetId="6" r:id="rId4"/>
    <sheet name="Raw Data" sheetId="2" r:id="rId5"/>
    <sheet name="Unisex Summary" sheetId="14" r:id="rId6"/>
    <sheet name="Mens Summary" sheetId="12" r:id="rId7"/>
    <sheet name="Kids Summary" sheetId="13" r:id="rId8"/>
    <sheet name="Womens Summary" sheetId="11" r:id="rId9"/>
    <sheet name="Hoodies Raw" sheetId="4" r:id="rId10"/>
  </sheets>
  <definedNames>
    <definedName name="_xlnm._FilterDatabase" localSheetId="4" hidden="1">'Raw Data'!$A$1:$J$66</definedName>
  </definedNames>
  <calcPr calcId="145621"/>
  <pivotCaches>
    <pivotCache cacheId="0" r:id="rId11"/>
    <pivotCache cacheId="6" r:id="rId12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4" l="1"/>
  <c r="G7" i="14"/>
  <c r="E7" i="14"/>
  <c r="I33" i="12"/>
  <c r="H33" i="12"/>
  <c r="G33" i="12"/>
  <c r="F33" i="12"/>
  <c r="E33" i="12"/>
  <c r="D33" i="12"/>
  <c r="H30" i="11"/>
  <c r="G30" i="11"/>
  <c r="F30" i="11"/>
  <c r="E30" i="11"/>
  <c r="D30" i="11"/>
  <c r="D84" i="4"/>
  <c r="I14" i="6"/>
  <c r="I15" i="6"/>
  <c r="I16" i="6"/>
  <c r="I17" i="6"/>
  <c r="I18" i="6"/>
  <c r="I19" i="6"/>
  <c r="I5" i="6"/>
  <c r="I13" i="6"/>
  <c r="I12" i="6"/>
  <c r="I11" i="6"/>
  <c r="I10" i="6"/>
  <c r="I9" i="6"/>
  <c r="I8" i="6"/>
  <c r="I7" i="6"/>
  <c r="I6" i="6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</calcChain>
</file>

<file path=xl/sharedStrings.xml><?xml version="1.0" encoding="utf-8"?>
<sst xmlns="http://schemas.openxmlformats.org/spreadsheetml/2006/main" count="980" uniqueCount="110">
  <si>
    <t>Color</t>
  </si>
  <si>
    <t>Gender</t>
  </si>
  <si>
    <t>XS</t>
  </si>
  <si>
    <t>S</t>
  </si>
  <si>
    <t>M</t>
  </si>
  <si>
    <t>L</t>
  </si>
  <si>
    <t>XL</t>
  </si>
  <si>
    <t>2XL</t>
  </si>
  <si>
    <t>3XL</t>
  </si>
  <si>
    <t>Men's</t>
  </si>
  <si>
    <t>Purple</t>
  </si>
  <si>
    <t>Royal Blue</t>
  </si>
  <si>
    <t>Citron</t>
  </si>
  <si>
    <t>Chili Pepper</t>
  </si>
  <si>
    <t>Black</t>
  </si>
  <si>
    <t>Charcoal</t>
  </si>
  <si>
    <t>Orange</t>
  </si>
  <si>
    <t>Midnight Blue</t>
  </si>
  <si>
    <t>White</t>
  </si>
  <si>
    <t>Green</t>
  </si>
  <si>
    <t>Women's</t>
  </si>
  <si>
    <t>Unisex</t>
  </si>
  <si>
    <t>Type</t>
  </si>
  <si>
    <t>Tech</t>
  </si>
  <si>
    <t>Sleeveless Shirt</t>
  </si>
  <si>
    <t>Polo</t>
  </si>
  <si>
    <t>1/4 Zip Vest</t>
  </si>
  <si>
    <t>Zip Vest</t>
  </si>
  <si>
    <t>Tights</t>
  </si>
  <si>
    <t>Kid's</t>
  </si>
  <si>
    <t>1/4 Zip</t>
  </si>
  <si>
    <t>Fung Tech</t>
  </si>
  <si>
    <t>Tank</t>
  </si>
  <si>
    <t>Shorts</t>
  </si>
  <si>
    <t>yellow</t>
  </si>
  <si>
    <t>black</t>
  </si>
  <si>
    <t>black/purple</t>
  </si>
  <si>
    <t>black/pink</t>
  </si>
  <si>
    <t>black/yellow</t>
  </si>
  <si>
    <t>black/orange</t>
  </si>
  <si>
    <t>Pink</t>
  </si>
  <si>
    <t>Navy</t>
  </si>
  <si>
    <t>Gray</t>
  </si>
  <si>
    <t>Blue</t>
  </si>
  <si>
    <t>Row Labels</t>
  </si>
  <si>
    <t>Values</t>
  </si>
  <si>
    <t>Sum of XS</t>
  </si>
  <si>
    <t>Sum of S</t>
  </si>
  <si>
    <t>Sum of M</t>
  </si>
  <si>
    <t>Sum of L</t>
  </si>
  <si>
    <t>Sum of XL</t>
  </si>
  <si>
    <t>Sum of 2XL</t>
  </si>
  <si>
    <t>Sum of 3XL</t>
  </si>
  <si>
    <t>60/40 Cotton Poly</t>
  </si>
  <si>
    <t>Grand Total</t>
  </si>
  <si>
    <t>Total</t>
  </si>
  <si>
    <t xml:space="preserve">Ultra soft double brushed heavenly material. The definitive go-anywhere comfort hoodie. </t>
  </si>
  <si>
    <t>Meticulously designed to be trim but still free moving and very comfortable. 
Material: 240g 60/40 Cotton Poly 
(Made of the same material in the same factory as AE hoodies.)</t>
  </si>
  <si>
    <t>Meticulously designed to be trim but still free moving and very comfortable. 
Material: 240g 60/40 Cotton Poly 
Metal ZIpper
(Made of the same material in the same factory as AE hoodies.)</t>
  </si>
  <si>
    <t>Neon Yellow</t>
  </si>
  <si>
    <t>LED Bubble Bracelet</t>
  </si>
  <si>
    <t>LED Butterfly Hair Clip</t>
  </si>
  <si>
    <t>LED GLasses</t>
  </si>
  <si>
    <t>LED Glove</t>
  </si>
  <si>
    <t>LED Hair Clip</t>
  </si>
  <si>
    <t>LED Noodle Hair Clip</t>
  </si>
  <si>
    <t>LED Ring</t>
  </si>
  <si>
    <t>LED Shoelace</t>
  </si>
  <si>
    <t>LED Wristband</t>
  </si>
  <si>
    <t>Face Paint</t>
  </si>
  <si>
    <t>Foam Baton</t>
  </si>
  <si>
    <t>Glow Stick</t>
  </si>
  <si>
    <t>Highlighter Pen</t>
  </si>
  <si>
    <t>Misc Items</t>
  </si>
  <si>
    <t>NO Sizes</t>
  </si>
  <si>
    <t>QTY</t>
  </si>
  <si>
    <t>TOTAL</t>
  </si>
  <si>
    <t>Size</t>
  </si>
  <si>
    <t>Quantity</t>
  </si>
  <si>
    <t>Zipper Hoodie</t>
  </si>
  <si>
    <t>Brown</t>
  </si>
  <si>
    <t xml:space="preserve">Pullover Hoodie </t>
  </si>
  <si>
    <t>Claret red</t>
  </si>
  <si>
    <t>Grass green</t>
  </si>
  <si>
    <t>Red</t>
  </si>
  <si>
    <t>Royal blue</t>
  </si>
  <si>
    <t>Sky Blue</t>
  </si>
  <si>
    <t>Column Labels</t>
  </si>
  <si>
    <t>Sum of Quantity</t>
  </si>
  <si>
    <t>Suggested Retail</t>
  </si>
  <si>
    <t>Sale Price</t>
  </si>
  <si>
    <t>Desc 1</t>
  </si>
  <si>
    <t>Desc 2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</si>
  <si>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</si>
  <si>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</si>
  <si>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</si>
  <si>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</si>
  <si>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</si>
  <si>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</si>
  <si>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</si>
  <si>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</si>
  <si>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</si>
  <si>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Color Changing Mug</t>
  </si>
  <si>
    <t>Mug</t>
  </si>
  <si>
    <t>Tech Shirt</t>
  </si>
  <si>
    <t>Mens</t>
  </si>
  <si>
    <t>Womens</t>
  </si>
  <si>
    <t>Kids</t>
  </si>
  <si>
    <t>Total Mens</t>
  </si>
  <si>
    <t>Total Womens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</si>
</sst>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#,##0.00###;&quot;-&quot;#,##0.00###"/>
    <numFmt numFmtId="167" formatCode="_(* #,##0_);_(* \(#,##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sz val="12"/>
      <color indexed="8"/>
      <name val="Calibri"/>
      <scheme val="minor"/>
    </font>
    <font>
      <sz val="12"/>
      <color rgb="FF000000"/>
      <name val="Calibri"/>
      <scheme val="minor"/>
    </font>
    <font>
      <sz val="8"/>
      <name val="Calibri"/>
      <family val="2"/>
      <scheme val="minor"/>
    </font>
    <font>
      <sz val="12"/>
      <name val="Arial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4" fillId="2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/>
    </xf>
    <xf numFmtId="0" fontId="0" fillId="0" borderId="0" xfId="0" applyFont="1" applyBorder="1"/>
    <xf numFmtId="0" fontId="4" fillId="2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4" xfId="0" applyFont="1" applyBorder="1"/>
    <xf numFmtId="0" fontId="0" fillId="0" borderId="2" xfId="0" applyFont="1" applyBorder="1"/>
    <xf numFmtId="0" fontId="0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pivotButton="1"/>
    <xf numFmtId="1" fontId="4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3" xfId="0" applyFont="1" applyBorder="1"/>
    <xf numFmtId="0" fontId="4" fillId="2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0" xfId="0" applyBorder="1"/>
    <xf numFmtId="1" fontId="4" fillId="0" borderId="1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/>
    <xf numFmtId="0" fontId="0" fillId="0" borderId="0" xfId="0" applyFont="1" applyAlignment="1"/>
    <xf numFmtId="165" fontId="4" fillId="2" borderId="1" xfId="0" applyNumberFormat="1" applyFont="1" applyFill="1" applyBorder="1"/>
    <xf numFmtId="0" fontId="4" fillId="2" borderId="0" xfId="0" applyFont="1" applyFill="1"/>
    <xf numFmtId="0" fontId="4" fillId="2" borderId="0" xfId="0" applyFont="1" applyFill="1" applyAlignment="1"/>
    <xf numFmtId="166" fontId="9" fillId="2" borderId="1" xfId="0" applyNumberFormat="1" applyFont="1" applyFill="1" applyBorder="1" applyAlignment="1">
      <alignment horizontal="left" vertical="center" wrapText="1"/>
    </xf>
    <xf numFmtId="0" fontId="5" fillId="4" borderId="0" xfId="0" applyNumberFormat="1" applyFont="1" applyFill="1" applyAlignment="1" applyProtection="1">
      <alignment horizontal="left"/>
      <protection locked="0"/>
    </xf>
    <xf numFmtId="0" fontId="5" fillId="4" borderId="1" xfId="0" applyNumberFormat="1" applyFont="1" applyFill="1" applyBorder="1" applyAlignment="1" applyProtection="1">
      <alignment horizontal="left"/>
      <protection locked="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165" fontId="4" fillId="2" borderId="5" xfId="0" applyNumberFormat="1" applyFont="1" applyFill="1" applyBorder="1"/>
    <xf numFmtId="166" fontId="9" fillId="2" borderId="13" xfId="0" applyNumberFormat="1" applyFont="1" applyFill="1" applyBorder="1" applyAlignment="1">
      <alignment horizontal="left" vertical="center" wrapText="1"/>
    </xf>
    <xf numFmtId="165" fontId="4" fillId="2" borderId="13" xfId="0" applyNumberFormat="1" applyFont="1" applyFill="1" applyBorder="1"/>
    <xf numFmtId="165" fontId="4" fillId="2" borderId="14" xfId="0" applyNumberFormat="1" applyFont="1" applyFill="1" applyBorder="1"/>
    <xf numFmtId="0" fontId="10" fillId="6" borderId="8" xfId="0" applyFont="1" applyFill="1" applyBorder="1" applyAlignment="1">
      <alignment horizontal="left"/>
    </xf>
    <xf numFmtId="165" fontId="10" fillId="6" borderId="9" xfId="0" applyNumberFormat="1" applyFont="1" applyFill="1" applyBorder="1"/>
    <xf numFmtId="165" fontId="10" fillId="6" borderId="10" xfId="0" applyNumberFormat="1" applyFont="1" applyFill="1" applyBorder="1" applyAlignment="1"/>
    <xf numFmtId="0" fontId="10" fillId="6" borderId="11" xfId="0" applyFont="1" applyFill="1" applyBorder="1" applyAlignment="1"/>
    <xf numFmtId="0" fontId="10" fillId="6" borderId="8" xfId="0" applyFont="1" applyFill="1" applyBorder="1" applyAlignment="1"/>
    <xf numFmtId="165" fontId="10" fillId="6" borderId="10" xfId="0" applyNumberFormat="1" applyFont="1" applyFill="1" applyBorder="1"/>
    <xf numFmtId="0" fontId="10" fillId="7" borderId="7" xfId="0" applyFont="1" applyFill="1" applyBorder="1" applyAlignment="1">
      <alignment horizontal="left"/>
    </xf>
    <xf numFmtId="165" fontId="10" fillId="7" borderId="1" xfId="0" applyNumberFormat="1" applyFont="1" applyFill="1" applyBorder="1"/>
    <xf numFmtId="165" fontId="10" fillId="7" borderId="5" xfId="0" applyNumberFormat="1" applyFont="1" applyFill="1" applyBorder="1" applyAlignment="1"/>
    <xf numFmtId="0" fontId="10" fillId="7" borderId="6" xfId="0" applyFont="1" applyFill="1" applyBorder="1" applyAlignment="1"/>
    <xf numFmtId="0" fontId="10" fillId="7" borderId="7" xfId="0" applyFont="1" applyFill="1" applyBorder="1" applyAlignment="1"/>
    <xf numFmtId="165" fontId="10" fillId="7" borderId="5" xfId="0" applyNumberFormat="1" applyFont="1" applyFill="1" applyBorder="1"/>
    <xf numFmtId="49" fontId="9" fillId="0" borderId="7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167" fontId="0" fillId="0" borderId="0" xfId="59" applyNumberFormat="1" applyFont="1"/>
    <xf numFmtId="167" fontId="0" fillId="0" borderId="0" xfId="0" applyNumberFormat="1"/>
    <xf numFmtId="0" fontId="11" fillId="0" borderId="1" xfId="0" applyFont="1" applyBorder="1"/>
    <xf numFmtId="0" fontId="0" fillId="0" borderId="1" xfId="0" applyNumberFormat="1" applyBorder="1"/>
    <xf numFmtId="164" fontId="0" fillId="0" borderId="0" xfId="59" applyFont="1"/>
    <xf numFmtId="164" fontId="11" fillId="0" borderId="1" xfId="59" applyFont="1" applyBorder="1"/>
    <xf numFmtId="164" fontId="0" fillId="0" borderId="1" xfId="59" applyFont="1" applyBorder="1"/>
    <xf numFmtId="0" fontId="0" fillId="0" borderId="1" xfId="0" applyFill="1" applyBorder="1"/>
    <xf numFmtId="0" fontId="0" fillId="8" borderId="1" xfId="0" applyFill="1" applyBorder="1"/>
    <xf numFmtId="164" fontId="0" fillId="8" borderId="1" xfId="59" applyFont="1" applyFill="1" applyBorder="1"/>
    <xf numFmtId="0" fontId="12" fillId="8" borderId="1" xfId="0" applyFont="1" applyFill="1" applyBorder="1"/>
    <xf numFmtId="164" fontId="12" fillId="8" borderId="1" xfId="59" applyFont="1" applyFill="1" applyBorder="1"/>
    <xf numFmtId="0" fontId="12" fillId="0" borderId="1" xfId="0" applyFont="1" applyBorder="1"/>
    <xf numFmtId="164" fontId="12" fillId="0" borderId="1" xfId="59" applyFont="1" applyBorder="1"/>
  </cellXfs>
  <cellStyles count="68">
    <cellStyle name="Comma" xfId="5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Normal" xfId="0" builtinId="0"/>
  </cellStyles>
  <dxfs count="31"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0###;&quot;-&quot;#,##0.00###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18</xdr:row>
      <xdr:rowOff>9525</xdr:rowOff>
    </xdr:from>
    <xdr:to>
      <xdr:col>3</xdr:col>
      <xdr:colOff>114300</xdr:colOff>
      <xdr:row>23</xdr:row>
      <xdr:rowOff>133350</xdr:rowOff>
    </xdr:to>
    <xdr:sp macro="" textlink="">
      <xdr:nvSpPr>
        <xdr:cNvPr id="2" name="Arrow: Down 1">
          <a:extLst>
            <a:ext uri="{FF2B5EF4-FFF2-40B4-BE49-F238E27FC236}">
              <a16:creationId xmlns="" xmlns:a16="http://schemas.microsoft.com/office/drawing/2014/main" id="{C08A3C1C-4AFC-445A-AB70-4ADA0AFB5FA4}"/>
            </a:ext>
          </a:extLst>
        </xdr:cNvPr>
        <xdr:cNvSpPr/>
      </xdr:nvSpPr>
      <xdr:spPr>
        <a:xfrm>
          <a:off x="2143125" y="3686175"/>
          <a:ext cx="981075" cy="1123950"/>
        </a:xfrm>
        <a:prstGeom prst="downArrow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blurRad="6350" stA="50000" endA="300" endPos="900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104775</xdr:rowOff>
    </xdr:to>
    <xdr:sp macro="" textlink="">
      <xdr:nvSpPr>
        <xdr:cNvPr id="1025" name="AutoShape 1" descr="https://mail.google.com/mail/u/0/?ui=2&amp;ik=d695089a07&amp;view=fimg&amp;th=164ccb3a15b3fc46&amp;attid=0.2&amp;disp=emb&amp;attbid=ANGjdJ-akza_SQYC2xlnJ32iPi1ZngJJIKstVn6w2QLSro6WAuqn7plirGVGEOENxMYuLT-sYtprngG5MmHiVnbD1thQBLCG2iOLG_D6UB8B2Lcqvv0KZEETA9AweFE&amp;sz=s0-l75-ft&amp;ats=1532523295009&amp;rm=164ccb3a15b3fc46&amp;zw&amp;atsh=1">
          <a:extLst>
            <a:ext uri="{FF2B5EF4-FFF2-40B4-BE49-F238E27FC236}">
              <a16:creationId xmlns="" xmlns:a16="http://schemas.microsoft.com/office/drawing/2014/main" id="{F362084A-4738-4EEC-8961-1A9C03C6187A}"/>
            </a:ext>
          </a:extLst>
        </xdr:cNvPr>
        <xdr:cNvSpPr>
          <a:spLocks noChangeAspect="1" noChangeArrowheads="1"/>
        </xdr:cNvSpPr>
      </xdr:nvSpPr>
      <xdr:spPr bwMode="auto">
        <a:xfrm>
          <a:off x="468630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nathanDavid/Library/Containers/com.apple.mail/Data/Library/Mail%20Downloads/F3B4DDAA-2714-4B9F-A1C2-39FCF126BBF5/Combined%20Inventory%20-%20FINAL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203.482849305554" createdVersion="4" refreshedVersion="4" minRefreshableVersion="3" recordCount="82">
  <cacheSource type="worksheet">
    <worksheetSource ref="A1:D83" sheet="Sheet4" r:id="rId2"/>
  </cacheSource>
  <cacheFields count="4">
    <cacheField name="Color" numFmtId="0">
      <sharedItems count="10">
        <s v="Brown"/>
        <s v="Claret red"/>
        <s v="Grass green"/>
        <s v="Gray"/>
        <s v="Orange"/>
        <s v="Pink"/>
        <s v="Purple"/>
        <s v="Red"/>
        <s v="Royal blue"/>
        <s v="Sky Blue"/>
      </sharedItems>
    </cacheField>
    <cacheField name="Type" numFmtId="0">
      <sharedItems count="2">
        <s v="Zipper Hoodie"/>
        <s v="Pullover Hoodie "/>
      </sharedItems>
    </cacheField>
    <cacheField name="Size" numFmtId="0">
      <sharedItems count="5">
        <s v="S"/>
        <s v="M"/>
        <s v="L"/>
        <s v="XL"/>
        <s v="2XL"/>
      </sharedItems>
    </cacheField>
    <cacheField name="Quantity" numFmtId="0">
      <sharedItems containsSemiMixedTypes="0" containsString="0" containsNumber="1" containsInteger="1" minValue="2" maxValue="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office" refreshedDate="43308.412770833333" createdVersion="4" refreshedVersion="4" minRefreshableVersion="3" recordCount="65">
  <cacheSource type="worksheet">
    <worksheetSource ref="A1:J66" sheet="Raw Data"/>
  </cacheSource>
  <cacheFields count="10">
    <cacheField name="Gender" numFmtId="0">
      <sharedItems containsBlank="1" count="6">
        <s v="Kid's"/>
        <s v="Men's"/>
        <s v="Unisex"/>
        <s v="Women's"/>
        <m u="1"/>
        <s v="Cotton Poly" u="1"/>
      </sharedItems>
    </cacheField>
    <cacheField name="Type" numFmtId="0">
      <sharedItems containsBlank="1" count="13">
        <s v="1/4 Zip"/>
        <s v="Fung Tech"/>
        <s v="Polo"/>
        <s v="Sleeveless Shirt"/>
        <s v="Tech"/>
        <s v="Zip Vest"/>
        <s v="60/40 Cotton Poly"/>
        <s v="Shorts"/>
        <s v="1/4 Zip Vest"/>
        <s v="Tank"/>
        <s v="Tights"/>
        <m u="1"/>
        <s v="60/40" u="1"/>
      </sharedItems>
    </cacheField>
    <cacheField name="Color" numFmtId="0">
      <sharedItems containsBlank="1" count="23">
        <s v="Neon Yellow"/>
        <s v="Black"/>
        <s v="White"/>
        <s v="Gray"/>
        <s v="yellow"/>
        <s v="Charcoal"/>
        <s v="Chili Pepper"/>
        <s v="Citron"/>
        <s v="Green"/>
        <s v="Midnight Blue"/>
        <s v="Orange"/>
        <s v="Purple"/>
        <s v="Royal Blue"/>
        <s v="Navy"/>
        <s v="black/orange"/>
        <s v="black/yellow"/>
        <s v="Blue"/>
        <s v="Pink"/>
        <s v="black/pink"/>
        <s v="black/purple"/>
        <m u="1"/>
        <s v="Bright Yellow" u="1"/>
        <s v="Flu-yellow" u="1"/>
      </sharedItems>
    </cacheField>
    <cacheField name="XS" numFmtId="1">
      <sharedItems containsSemiMixedTypes="0" containsString="0" containsNumber="1" containsInteger="1" minValue="0" maxValue="600"/>
    </cacheField>
    <cacheField name="S" numFmtId="1">
      <sharedItems containsSemiMixedTypes="0" containsString="0" containsNumber="1" containsInteger="1" minValue="0" maxValue="3060"/>
    </cacheField>
    <cacheField name="M" numFmtId="1">
      <sharedItems containsSemiMixedTypes="0" containsString="0" containsNumber="1" containsInteger="1" minValue="0" maxValue="4499"/>
    </cacheField>
    <cacheField name="L" numFmtId="1">
      <sharedItems containsSemiMixedTypes="0" containsString="0" containsNumber="1" containsInteger="1" minValue="0" maxValue="5160"/>
    </cacheField>
    <cacheField name="XL" numFmtId="1">
      <sharedItems containsSemiMixedTypes="0" containsString="0" containsNumber="1" containsInteger="1" minValue="0" maxValue="3410"/>
    </cacheField>
    <cacheField name="2XL" numFmtId="1">
      <sharedItems containsSemiMixedTypes="0" containsString="0" containsNumber="1" containsInteger="1" minValue="0" maxValue="1200"/>
    </cacheField>
    <cacheField name="3XL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n v="50"/>
  </r>
  <r>
    <x v="0"/>
    <x v="0"/>
    <x v="1"/>
    <n v="50"/>
  </r>
  <r>
    <x v="0"/>
    <x v="0"/>
    <x v="2"/>
    <n v="25"/>
  </r>
  <r>
    <x v="0"/>
    <x v="0"/>
    <x v="2"/>
    <n v="17"/>
  </r>
  <r>
    <x v="0"/>
    <x v="0"/>
    <x v="3"/>
    <n v="50"/>
  </r>
  <r>
    <x v="0"/>
    <x v="0"/>
    <x v="4"/>
    <n v="50"/>
  </r>
  <r>
    <x v="1"/>
    <x v="1"/>
    <x v="0"/>
    <n v="25"/>
  </r>
  <r>
    <x v="1"/>
    <x v="1"/>
    <x v="0"/>
    <n v="26"/>
  </r>
  <r>
    <x v="1"/>
    <x v="1"/>
    <x v="1"/>
    <n v="50"/>
  </r>
  <r>
    <x v="1"/>
    <x v="1"/>
    <x v="2"/>
    <n v="25"/>
  </r>
  <r>
    <x v="1"/>
    <x v="1"/>
    <x v="2"/>
    <n v="24"/>
  </r>
  <r>
    <x v="1"/>
    <x v="1"/>
    <x v="3"/>
    <n v="25"/>
  </r>
  <r>
    <x v="1"/>
    <x v="1"/>
    <x v="3"/>
    <n v="22"/>
  </r>
  <r>
    <x v="1"/>
    <x v="1"/>
    <x v="4"/>
    <n v="6"/>
  </r>
  <r>
    <x v="1"/>
    <x v="1"/>
    <x v="4"/>
    <n v="25"/>
  </r>
  <r>
    <x v="2"/>
    <x v="0"/>
    <x v="0"/>
    <n v="25"/>
  </r>
  <r>
    <x v="2"/>
    <x v="0"/>
    <x v="4"/>
    <n v="3"/>
  </r>
  <r>
    <x v="2"/>
    <x v="0"/>
    <x v="0"/>
    <n v="23"/>
  </r>
  <r>
    <x v="2"/>
    <x v="0"/>
    <x v="1"/>
    <n v="51"/>
  </r>
  <r>
    <x v="2"/>
    <x v="0"/>
    <x v="2"/>
    <n v="52"/>
  </r>
  <r>
    <x v="2"/>
    <x v="0"/>
    <x v="3"/>
    <n v="25"/>
  </r>
  <r>
    <x v="2"/>
    <x v="0"/>
    <x v="3"/>
    <n v="21"/>
  </r>
  <r>
    <x v="2"/>
    <x v="0"/>
    <x v="4"/>
    <n v="25"/>
  </r>
  <r>
    <x v="2"/>
    <x v="0"/>
    <x v="4"/>
    <n v="22"/>
  </r>
  <r>
    <x v="3"/>
    <x v="0"/>
    <x v="0"/>
    <n v="25"/>
  </r>
  <r>
    <x v="3"/>
    <x v="0"/>
    <x v="0"/>
    <n v="18"/>
  </r>
  <r>
    <x v="3"/>
    <x v="0"/>
    <x v="1"/>
    <n v="50"/>
  </r>
  <r>
    <x v="3"/>
    <x v="0"/>
    <x v="2"/>
    <n v="33"/>
  </r>
  <r>
    <x v="3"/>
    <x v="0"/>
    <x v="3"/>
    <n v="25"/>
  </r>
  <r>
    <x v="3"/>
    <x v="0"/>
    <x v="3"/>
    <n v="21"/>
  </r>
  <r>
    <x v="3"/>
    <x v="0"/>
    <x v="4"/>
    <n v="25"/>
  </r>
  <r>
    <x v="3"/>
    <x v="0"/>
    <x v="4"/>
    <n v="21"/>
  </r>
  <r>
    <x v="4"/>
    <x v="1"/>
    <x v="0"/>
    <n v="25"/>
  </r>
  <r>
    <x v="4"/>
    <x v="1"/>
    <x v="0"/>
    <n v="19"/>
  </r>
  <r>
    <x v="4"/>
    <x v="1"/>
    <x v="1"/>
    <n v="25"/>
  </r>
  <r>
    <x v="4"/>
    <x v="1"/>
    <x v="1"/>
    <n v="24"/>
  </r>
  <r>
    <x v="4"/>
    <x v="1"/>
    <x v="2"/>
    <n v="25"/>
  </r>
  <r>
    <x v="4"/>
    <x v="1"/>
    <x v="2"/>
    <n v="22"/>
  </r>
  <r>
    <x v="4"/>
    <x v="1"/>
    <x v="3"/>
    <n v="25"/>
  </r>
  <r>
    <x v="4"/>
    <x v="1"/>
    <x v="3"/>
    <n v="23"/>
  </r>
  <r>
    <x v="4"/>
    <x v="1"/>
    <x v="4"/>
    <n v="25"/>
  </r>
  <r>
    <x v="4"/>
    <x v="1"/>
    <x v="4"/>
    <n v="23"/>
  </r>
  <r>
    <x v="5"/>
    <x v="0"/>
    <x v="0"/>
    <n v="25"/>
  </r>
  <r>
    <x v="5"/>
    <x v="0"/>
    <x v="0"/>
    <n v="24"/>
  </r>
  <r>
    <x v="5"/>
    <x v="0"/>
    <x v="1"/>
    <n v="24"/>
  </r>
  <r>
    <x v="5"/>
    <x v="0"/>
    <x v="1"/>
    <n v="28"/>
  </r>
  <r>
    <x v="5"/>
    <x v="0"/>
    <x v="2"/>
    <n v="52"/>
  </r>
  <r>
    <x v="5"/>
    <x v="0"/>
    <x v="3"/>
    <n v="27"/>
  </r>
  <r>
    <x v="5"/>
    <x v="0"/>
    <x v="4"/>
    <n v="2"/>
  </r>
  <r>
    <x v="5"/>
    <x v="0"/>
    <x v="4"/>
    <n v="17"/>
  </r>
  <r>
    <x v="5"/>
    <x v="0"/>
    <x v="4"/>
    <n v="50"/>
  </r>
  <r>
    <x v="6"/>
    <x v="1"/>
    <x v="0"/>
    <n v="25"/>
  </r>
  <r>
    <x v="6"/>
    <x v="1"/>
    <x v="1"/>
    <n v="50"/>
  </r>
  <r>
    <x v="6"/>
    <x v="1"/>
    <x v="2"/>
    <n v="50"/>
  </r>
  <r>
    <x v="6"/>
    <x v="1"/>
    <x v="3"/>
    <n v="25"/>
  </r>
  <r>
    <x v="6"/>
    <x v="1"/>
    <x v="3"/>
    <n v="18"/>
  </r>
  <r>
    <x v="6"/>
    <x v="1"/>
    <x v="4"/>
    <n v="32"/>
  </r>
  <r>
    <x v="7"/>
    <x v="1"/>
    <x v="0"/>
    <n v="50"/>
  </r>
  <r>
    <x v="7"/>
    <x v="1"/>
    <x v="0"/>
    <n v="22"/>
  </r>
  <r>
    <x v="7"/>
    <x v="1"/>
    <x v="1"/>
    <n v="50"/>
  </r>
  <r>
    <x v="7"/>
    <x v="1"/>
    <x v="1"/>
    <n v="22"/>
  </r>
  <r>
    <x v="7"/>
    <x v="1"/>
    <x v="2"/>
    <n v="25"/>
  </r>
  <r>
    <x v="7"/>
    <x v="1"/>
    <x v="2"/>
    <n v="14"/>
  </r>
  <r>
    <x v="7"/>
    <x v="1"/>
    <x v="3"/>
    <n v="52"/>
  </r>
  <r>
    <x v="7"/>
    <x v="1"/>
    <x v="4"/>
    <n v="25"/>
  </r>
  <r>
    <x v="7"/>
    <x v="1"/>
    <x v="4"/>
    <n v="18"/>
  </r>
  <r>
    <x v="8"/>
    <x v="0"/>
    <x v="0"/>
    <n v="62"/>
  </r>
  <r>
    <x v="8"/>
    <x v="0"/>
    <x v="1"/>
    <n v="50"/>
  </r>
  <r>
    <x v="8"/>
    <x v="0"/>
    <x v="2"/>
    <n v="25"/>
  </r>
  <r>
    <x v="8"/>
    <x v="0"/>
    <x v="2"/>
    <n v="19"/>
  </r>
  <r>
    <x v="8"/>
    <x v="0"/>
    <x v="3"/>
    <n v="25"/>
  </r>
  <r>
    <x v="8"/>
    <x v="0"/>
    <x v="3"/>
    <n v="23"/>
  </r>
  <r>
    <x v="8"/>
    <x v="0"/>
    <x v="4"/>
    <n v="25"/>
  </r>
  <r>
    <x v="8"/>
    <x v="0"/>
    <x v="4"/>
    <n v="20"/>
  </r>
  <r>
    <x v="9"/>
    <x v="0"/>
    <x v="0"/>
    <n v="51"/>
  </r>
  <r>
    <x v="9"/>
    <x v="0"/>
    <x v="1"/>
    <n v="50"/>
  </r>
  <r>
    <x v="9"/>
    <x v="0"/>
    <x v="2"/>
    <n v="25"/>
  </r>
  <r>
    <x v="9"/>
    <x v="0"/>
    <x v="2"/>
    <n v="26"/>
  </r>
  <r>
    <x v="9"/>
    <x v="0"/>
    <x v="3"/>
    <n v="22"/>
  </r>
  <r>
    <x v="9"/>
    <x v="0"/>
    <x v="3"/>
    <n v="25"/>
  </r>
  <r>
    <x v="9"/>
    <x v="0"/>
    <x v="4"/>
    <n v="27"/>
  </r>
  <r>
    <x v="9"/>
    <x v="0"/>
    <x v="4"/>
    <n v="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5">
  <r>
    <x v="0"/>
    <x v="0"/>
    <x v="0"/>
    <n v="0"/>
    <n v="77"/>
    <n v="71"/>
    <n v="72"/>
    <n v="66"/>
    <n v="0"/>
    <n v="0"/>
  </r>
  <r>
    <x v="1"/>
    <x v="1"/>
    <x v="1"/>
    <n v="0"/>
    <n v="70"/>
    <n v="82"/>
    <n v="89"/>
    <n v="125"/>
    <n v="56"/>
    <n v="0"/>
  </r>
  <r>
    <x v="1"/>
    <x v="1"/>
    <x v="2"/>
    <n v="0"/>
    <n v="37"/>
    <n v="113"/>
    <n v="91"/>
    <n v="95"/>
    <n v="25"/>
    <n v="0"/>
  </r>
  <r>
    <x v="1"/>
    <x v="2"/>
    <x v="1"/>
    <n v="0"/>
    <n v="12"/>
    <n v="24"/>
    <n v="19"/>
    <n v="9"/>
    <n v="0"/>
    <n v="0"/>
  </r>
  <r>
    <x v="1"/>
    <x v="2"/>
    <x v="1"/>
    <n v="0"/>
    <n v="0"/>
    <n v="16"/>
    <n v="0"/>
    <n v="0"/>
    <n v="0"/>
    <n v="0"/>
  </r>
  <r>
    <x v="1"/>
    <x v="2"/>
    <x v="3"/>
    <n v="0"/>
    <n v="8"/>
    <n v="23"/>
    <n v="9"/>
    <n v="6"/>
    <n v="0"/>
    <n v="0"/>
  </r>
  <r>
    <x v="1"/>
    <x v="3"/>
    <x v="4"/>
    <n v="0"/>
    <n v="0"/>
    <n v="0"/>
    <n v="0"/>
    <n v="80"/>
    <n v="0"/>
    <n v="0"/>
  </r>
  <r>
    <x v="1"/>
    <x v="3"/>
    <x v="4"/>
    <n v="0"/>
    <n v="0"/>
    <n v="38"/>
    <n v="0"/>
    <n v="20"/>
    <n v="0"/>
    <n v="0"/>
  </r>
  <r>
    <x v="1"/>
    <x v="3"/>
    <x v="4"/>
    <n v="0"/>
    <n v="0"/>
    <n v="0"/>
    <n v="80"/>
    <n v="0"/>
    <n v="0"/>
    <n v="0"/>
  </r>
  <r>
    <x v="1"/>
    <x v="3"/>
    <x v="4"/>
    <n v="0"/>
    <n v="0"/>
    <n v="0"/>
    <n v="90"/>
    <n v="0"/>
    <n v="0"/>
    <n v="0"/>
  </r>
  <r>
    <x v="1"/>
    <x v="3"/>
    <x v="4"/>
    <n v="0"/>
    <n v="0"/>
    <n v="0"/>
    <n v="113"/>
    <n v="0"/>
    <n v="0"/>
    <n v="0"/>
  </r>
  <r>
    <x v="1"/>
    <x v="3"/>
    <x v="4"/>
    <n v="0"/>
    <n v="0"/>
    <n v="90"/>
    <n v="0"/>
    <n v="0"/>
    <n v="0"/>
    <n v="0"/>
  </r>
  <r>
    <x v="1"/>
    <x v="3"/>
    <x v="4"/>
    <n v="0"/>
    <n v="0"/>
    <n v="80"/>
    <n v="0"/>
    <n v="0"/>
    <n v="0"/>
    <n v="0"/>
  </r>
  <r>
    <x v="1"/>
    <x v="3"/>
    <x v="4"/>
    <n v="0"/>
    <n v="90"/>
    <n v="0"/>
    <n v="0"/>
    <n v="0"/>
    <n v="0"/>
    <n v="0"/>
  </r>
  <r>
    <x v="1"/>
    <x v="3"/>
    <x v="4"/>
    <n v="0"/>
    <n v="95"/>
    <n v="0"/>
    <n v="0"/>
    <n v="0"/>
    <n v="0"/>
    <n v="0"/>
  </r>
  <r>
    <x v="1"/>
    <x v="4"/>
    <x v="1"/>
    <n v="0"/>
    <n v="46"/>
    <n v="120"/>
    <n v="180"/>
    <n v="60"/>
    <n v="14"/>
    <n v="0"/>
  </r>
  <r>
    <x v="1"/>
    <x v="4"/>
    <x v="5"/>
    <n v="0"/>
    <n v="2400"/>
    <n v="4369"/>
    <n v="4260"/>
    <n v="2400"/>
    <n v="0"/>
    <n v="0"/>
  </r>
  <r>
    <x v="1"/>
    <x v="4"/>
    <x v="5"/>
    <n v="57"/>
    <n v="120"/>
    <n v="300"/>
    <n v="431"/>
    <n v="180"/>
    <n v="112"/>
    <n v="0"/>
  </r>
  <r>
    <x v="1"/>
    <x v="4"/>
    <x v="6"/>
    <n v="600"/>
    <n v="1680"/>
    <n v="2400"/>
    <n v="2507"/>
    <n v="1680"/>
    <n v="0"/>
    <n v="0"/>
  </r>
  <r>
    <x v="1"/>
    <x v="4"/>
    <x v="6"/>
    <n v="0"/>
    <n v="1949"/>
    <n v="254"/>
    <n v="211"/>
    <n v="1906"/>
    <n v="1200"/>
    <n v="0"/>
  </r>
  <r>
    <x v="1"/>
    <x v="4"/>
    <x v="7"/>
    <n v="295"/>
    <n v="1980"/>
    <n v="3354"/>
    <n v="3300"/>
    <n v="1800"/>
    <n v="0"/>
    <n v="0"/>
  </r>
  <r>
    <x v="1"/>
    <x v="4"/>
    <x v="7"/>
    <n v="0"/>
    <n v="60"/>
    <n v="120"/>
    <n v="60"/>
    <n v="60"/>
    <n v="0"/>
    <n v="0"/>
  </r>
  <r>
    <x v="1"/>
    <x v="4"/>
    <x v="8"/>
    <n v="0"/>
    <n v="24"/>
    <n v="180"/>
    <n v="168"/>
    <n v="48"/>
    <n v="0"/>
    <n v="0"/>
  </r>
  <r>
    <x v="1"/>
    <x v="4"/>
    <x v="9"/>
    <n v="0"/>
    <n v="1070"/>
    <n v="2699"/>
    <n v="2940"/>
    <n v="1380"/>
    <n v="0"/>
    <n v="0"/>
  </r>
  <r>
    <x v="1"/>
    <x v="4"/>
    <x v="9"/>
    <n v="0"/>
    <n v="120"/>
    <n v="780"/>
    <n v="145"/>
    <n v="95"/>
    <n v="0"/>
    <n v="0"/>
  </r>
  <r>
    <x v="1"/>
    <x v="4"/>
    <x v="10"/>
    <n v="0"/>
    <n v="0"/>
    <n v="40"/>
    <n v="900"/>
    <n v="120"/>
    <n v="20"/>
    <n v="0"/>
  </r>
  <r>
    <x v="1"/>
    <x v="4"/>
    <x v="11"/>
    <n v="11"/>
    <n v="100"/>
    <n v="0"/>
    <n v="300"/>
    <n v="0"/>
    <n v="43"/>
    <n v="0"/>
  </r>
  <r>
    <x v="1"/>
    <x v="4"/>
    <x v="12"/>
    <n v="0"/>
    <n v="48"/>
    <n v="194"/>
    <n v="178"/>
    <n v="60"/>
    <n v="0"/>
    <n v="0"/>
  </r>
  <r>
    <x v="1"/>
    <x v="4"/>
    <x v="2"/>
    <n v="0"/>
    <n v="2040"/>
    <n v="4499"/>
    <n v="5160"/>
    <n v="3410"/>
    <n v="0"/>
    <n v="0"/>
  </r>
  <r>
    <x v="1"/>
    <x v="4"/>
    <x v="2"/>
    <n v="0"/>
    <n v="1757"/>
    <n v="2400"/>
    <n v="3357"/>
    <n v="1500"/>
    <n v="1120"/>
    <n v="0"/>
  </r>
  <r>
    <x v="1"/>
    <x v="5"/>
    <x v="13"/>
    <n v="0"/>
    <n v="0"/>
    <n v="51"/>
    <n v="0"/>
    <n v="57"/>
    <n v="0"/>
    <n v="0"/>
  </r>
  <r>
    <x v="1"/>
    <x v="5"/>
    <x v="13"/>
    <n v="0"/>
    <n v="29"/>
    <n v="0"/>
    <n v="85"/>
    <n v="0"/>
    <n v="0"/>
    <n v="0"/>
  </r>
  <r>
    <x v="2"/>
    <x v="6"/>
    <x v="2"/>
    <n v="0"/>
    <n v="0"/>
    <n v="0"/>
    <n v="470"/>
    <n v="470"/>
    <n v="0"/>
    <n v="0"/>
  </r>
  <r>
    <x v="2"/>
    <x v="7"/>
    <x v="14"/>
    <n v="0"/>
    <n v="69"/>
    <n v="0"/>
    <n v="0"/>
    <n v="0"/>
    <n v="0"/>
    <n v="0"/>
  </r>
  <r>
    <x v="2"/>
    <x v="7"/>
    <x v="14"/>
    <n v="0"/>
    <n v="88"/>
    <n v="0"/>
    <n v="0"/>
    <n v="0"/>
    <n v="0"/>
    <n v="0"/>
  </r>
  <r>
    <x v="2"/>
    <x v="7"/>
    <x v="15"/>
    <n v="0"/>
    <n v="90"/>
    <n v="0"/>
    <n v="0"/>
    <n v="0"/>
    <n v="0"/>
    <n v="0"/>
  </r>
  <r>
    <x v="2"/>
    <x v="7"/>
    <x v="15"/>
    <n v="0"/>
    <n v="101"/>
    <n v="0"/>
    <n v="0"/>
    <n v="0"/>
    <n v="0"/>
    <n v="0"/>
  </r>
  <r>
    <x v="3"/>
    <x v="8"/>
    <x v="11"/>
    <n v="0"/>
    <n v="21"/>
    <n v="46"/>
    <n v="30"/>
    <n v="11"/>
    <n v="7"/>
    <n v="0"/>
  </r>
  <r>
    <x v="3"/>
    <x v="9"/>
    <x v="16"/>
    <n v="0"/>
    <n v="0"/>
    <n v="0"/>
    <n v="0"/>
    <n v="100"/>
    <n v="0"/>
    <n v="0"/>
  </r>
  <r>
    <x v="3"/>
    <x v="9"/>
    <x v="16"/>
    <n v="0"/>
    <n v="0"/>
    <n v="54"/>
    <n v="0"/>
    <n v="13"/>
    <n v="0"/>
    <n v="0"/>
  </r>
  <r>
    <x v="3"/>
    <x v="9"/>
    <x v="16"/>
    <n v="0"/>
    <n v="18"/>
    <n v="0"/>
    <n v="61"/>
    <n v="0"/>
    <n v="0"/>
    <n v="0"/>
  </r>
  <r>
    <x v="3"/>
    <x v="9"/>
    <x v="16"/>
    <n v="0"/>
    <n v="0"/>
    <n v="0"/>
    <n v="100"/>
    <n v="0"/>
    <n v="0"/>
    <n v="0"/>
  </r>
  <r>
    <x v="3"/>
    <x v="9"/>
    <x v="16"/>
    <n v="0"/>
    <n v="0"/>
    <n v="100"/>
    <n v="0"/>
    <n v="0"/>
    <n v="0"/>
    <n v="0"/>
  </r>
  <r>
    <x v="3"/>
    <x v="9"/>
    <x v="16"/>
    <n v="0"/>
    <n v="100"/>
    <n v="0"/>
    <n v="0"/>
    <n v="0"/>
    <n v="0"/>
    <n v="0"/>
  </r>
  <r>
    <x v="3"/>
    <x v="9"/>
    <x v="17"/>
    <n v="0"/>
    <n v="0"/>
    <n v="0"/>
    <n v="0"/>
    <n v="100"/>
    <n v="0"/>
    <n v="0"/>
  </r>
  <r>
    <x v="3"/>
    <x v="9"/>
    <x v="17"/>
    <n v="0"/>
    <n v="0"/>
    <n v="25"/>
    <n v="82"/>
    <n v="11"/>
    <n v="0"/>
    <n v="0"/>
  </r>
  <r>
    <x v="3"/>
    <x v="9"/>
    <x v="17"/>
    <n v="0"/>
    <n v="0"/>
    <n v="0"/>
    <n v="100"/>
    <n v="0"/>
    <n v="0"/>
    <n v="0"/>
  </r>
  <r>
    <x v="3"/>
    <x v="9"/>
    <x v="17"/>
    <n v="0"/>
    <n v="0"/>
    <n v="100"/>
    <n v="0"/>
    <n v="0"/>
    <n v="0"/>
    <n v="0"/>
  </r>
  <r>
    <x v="3"/>
    <x v="9"/>
    <x v="17"/>
    <n v="0"/>
    <n v="109"/>
    <n v="0"/>
    <n v="0"/>
    <n v="0"/>
    <n v="0"/>
    <n v="0"/>
  </r>
  <r>
    <x v="3"/>
    <x v="4"/>
    <x v="1"/>
    <n v="50"/>
    <n v="105"/>
    <n v="214"/>
    <n v="51"/>
    <n v="0"/>
    <n v="0"/>
    <n v="0"/>
  </r>
  <r>
    <x v="3"/>
    <x v="4"/>
    <x v="5"/>
    <n v="0"/>
    <n v="2340"/>
    <n v="2519"/>
    <n v="3300"/>
    <n v="1190"/>
    <n v="0"/>
    <n v="0"/>
  </r>
  <r>
    <x v="3"/>
    <x v="4"/>
    <x v="5"/>
    <n v="0"/>
    <n v="212"/>
    <n v="180"/>
    <n v="120"/>
    <n v="88"/>
    <n v="0"/>
    <n v="0"/>
  </r>
  <r>
    <x v="3"/>
    <x v="4"/>
    <x v="6"/>
    <n v="0"/>
    <n v="1190"/>
    <n v="1139"/>
    <n v="1500"/>
    <n v="600"/>
    <n v="0"/>
    <n v="0"/>
  </r>
  <r>
    <x v="3"/>
    <x v="4"/>
    <x v="6"/>
    <n v="0"/>
    <n v="198"/>
    <n v="102"/>
    <n v="52"/>
    <n v="8"/>
    <n v="0"/>
    <n v="0"/>
  </r>
  <r>
    <x v="3"/>
    <x v="4"/>
    <x v="7"/>
    <n v="0"/>
    <n v="2040"/>
    <n v="2699"/>
    <n v="2925"/>
    <n v="300"/>
    <n v="0"/>
    <n v="0"/>
  </r>
  <r>
    <x v="3"/>
    <x v="4"/>
    <x v="7"/>
    <n v="0"/>
    <n v="111"/>
    <n v="2"/>
    <n v="2"/>
    <n v="5"/>
    <n v="0"/>
    <n v="0"/>
  </r>
  <r>
    <x v="3"/>
    <x v="4"/>
    <x v="8"/>
    <n v="48"/>
    <n v="192"/>
    <n v="252"/>
    <n v="108"/>
    <n v="0"/>
    <n v="0"/>
    <n v="0"/>
  </r>
  <r>
    <x v="3"/>
    <x v="4"/>
    <x v="9"/>
    <n v="0"/>
    <n v="1680"/>
    <n v="1909"/>
    <n v="1860"/>
    <n v="540"/>
    <n v="0"/>
    <n v="0"/>
  </r>
  <r>
    <x v="3"/>
    <x v="4"/>
    <x v="9"/>
    <n v="0"/>
    <n v="60"/>
    <n v="230"/>
    <n v="120"/>
    <n v="10"/>
    <n v="0"/>
    <n v="0"/>
  </r>
  <r>
    <x v="3"/>
    <x v="4"/>
    <x v="9"/>
    <n v="53"/>
    <n v="200"/>
    <n v="177"/>
    <n v="50"/>
    <n v="0"/>
    <n v="0"/>
    <n v="0"/>
  </r>
  <r>
    <x v="3"/>
    <x v="4"/>
    <x v="10"/>
    <n v="0"/>
    <n v="0"/>
    <n v="37"/>
    <n v="60"/>
    <n v="23"/>
    <n v="0"/>
    <n v="0"/>
  </r>
  <r>
    <x v="3"/>
    <x v="4"/>
    <x v="2"/>
    <n v="235"/>
    <n v="3060"/>
    <n v="4074"/>
    <n v="3120"/>
    <n v="1740"/>
    <n v="0"/>
    <n v="0"/>
  </r>
  <r>
    <x v="3"/>
    <x v="4"/>
    <x v="2"/>
    <n v="69"/>
    <n v="171"/>
    <n v="296"/>
    <n v="184"/>
    <n v="60"/>
    <n v="0"/>
    <n v="0"/>
  </r>
  <r>
    <x v="3"/>
    <x v="10"/>
    <x v="18"/>
    <n v="0"/>
    <n v="2"/>
    <n v="5"/>
    <n v="3"/>
    <n v="48"/>
    <n v="5"/>
    <n v="0"/>
  </r>
  <r>
    <x v="3"/>
    <x v="10"/>
    <x v="19"/>
    <n v="0"/>
    <n v="0"/>
    <n v="29"/>
    <n v="23"/>
    <n v="6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H61" firstHeaderRow="1" firstDataRow="2" firstDataCol="1"/>
  <pivotFields count="10">
    <pivotField axis="axisRow" showAll="0">
      <items count="7">
        <item m="1" x="5"/>
        <item x="0"/>
        <item x="1"/>
        <item x="2"/>
        <item x="3"/>
        <item m="1" x="4"/>
        <item t="default"/>
      </items>
    </pivotField>
    <pivotField axis="axisRow" showAll="0">
      <items count="14">
        <item x="5"/>
        <item x="10"/>
        <item x="4"/>
        <item x="9"/>
        <item x="3"/>
        <item x="7"/>
        <item x="2"/>
        <item x="1"/>
        <item x="6"/>
        <item x="8"/>
        <item x="0"/>
        <item m="1" x="12"/>
        <item m="1" x="11"/>
        <item t="default"/>
      </items>
    </pivotField>
    <pivotField axis="axisRow" showAll="0">
      <items count="24">
        <item x="13"/>
        <item x="6"/>
        <item x="7"/>
        <item x="5"/>
        <item x="11"/>
        <item x="2"/>
        <item x="12"/>
        <item x="10"/>
        <item x="9"/>
        <item x="8"/>
        <item x="1"/>
        <item x="4"/>
        <item x="17"/>
        <item x="3"/>
        <item m="1" x="21"/>
        <item x="16"/>
        <item x="15"/>
        <item x="19"/>
        <item x="18"/>
        <item x="14"/>
        <item m="1" x="22"/>
        <item x="0"/>
        <item m="1" x="2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1"/>
    <field x="0"/>
    <field x="2"/>
  </rowFields>
  <rowItems count="57">
    <i>
      <x/>
    </i>
    <i r="1">
      <x v="2"/>
    </i>
    <i r="2">
      <x/>
    </i>
    <i>
      <x v="1"/>
    </i>
    <i r="1">
      <x v="4"/>
    </i>
    <i r="2">
      <x v="17"/>
    </i>
    <i r="2">
      <x v="18"/>
    </i>
    <i>
      <x v="2"/>
    </i>
    <i r="1">
      <x v="2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4"/>
    </i>
    <i r="2">
      <x v="1"/>
    </i>
    <i r="2">
      <x v="2"/>
    </i>
    <i r="2">
      <x v="3"/>
    </i>
    <i r="2">
      <x v="5"/>
    </i>
    <i r="2">
      <x v="7"/>
    </i>
    <i r="2">
      <x v="8"/>
    </i>
    <i r="2">
      <x v="9"/>
    </i>
    <i r="2">
      <x v="10"/>
    </i>
    <i>
      <x v="3"/>
    </i>
    <i r="1">
      <x v="4"/>
    </i>
    <i r="2">
      <x v="12"/>
    </i>
    <i r="2">
      <x v="15"/>
    </i>
    <i>
      <x v="4"/>
    </i>
    <i r="1">
      <x v="2"/>
    </i>
    <i r="2">
      <x v="11"/>
    </i>
    <i>
      <x v="5"/>
    </i>
    <i r="1">
      <x v="3"/>
    </i>
    <i r="2">
      <x v="16"/>
    </i>
    <i r="2">
      <x v="19"/>
    </i>
    <i>
      <x v="6"/>
    </i>
    <i r="1">
      <x v="2"/>
    </i>
    <i r="2">
      <x v="10"/>
    </i>
    <i r="2">
      <x v="13"/>
    </i>
    <i>
      <x v="7"/>
    </i>
    <i r="1">
      <x v="2"/>
    </i>
    <i r="2">
      <x v="5"/>
    </i>
    <i r="2">
      <x v="10"/>
    </i>
    <i>
      <x v="8"/>
    </i>
    <i r="1">
      <x v="3"/>
    </i>
    <i r="2">
      <x v="5"/>
    </i>
    <i>
      <x v="9"/>
    </i>
    <i r="1">
      <x v="4"/>
    </i>
    <i r="2">
      <x v="4"/>
    </i>
    <i>
      <x v="10"/>
    </i>
    <i r="1">
      <x v="1"/>
    </i>
    <i r="2">
      <x v="2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XS" fld="3" baseField="0" baseItem="0"/>
    <dataField name="Sum of S" fld="4" baseField="0" baseItem="0"/>
    <dataField name="Sum of M" fld="5" baseField="0" baseItem="0"/>
    <dataField name="Sum of L" fld="6" baseField="0" baseItem="0"/>
    <dataField name="Sum of XL" fld="7" baseField="0" baseItem="0"/>
    <dataField name="Sum of 2XL" fld="8" baseField="0" baseItem="0"/>
    <dataField name="Sum of 3XL" fld="9" baseField="0" baseItem="0"/>
  </dataFields>
  <formats count="8"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field="1" type="button" dataOnly="0" labelOnly="1" outline="0" axis="axisRow" fieldPosition="0"/>
    </format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0" count="0"/>
          <reference field="1" count="1" selected="0">
            <x v="10"/>
          </reference>
        </references>
      </pivotArea>
    </format>
    <format dxfId="24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0"/>
        </references>
      </pivotArea>
    </format>
    <format dxfId="2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17" firstHeaderRow="1" firstDataRow="2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3">
        <item x="1"/>
        <item x="0"/>
        <item t="default"/>
      </items>
    </pivotField>
    <pivotField axis="axisCol" showAll="0">
      <items count="6">
        <item x="4"/>
        <item x="2"/>
        <item x="1"/>
        <item x="0"/>
        <item x="3"/>
        <item t="default"/>
      </items>
    </pivotField>
    <pivotField dataField="1" showAll="0"/>
  </pivotFields>
  <rowFields count="2">
    <field x="1"/>
    <field x="0"/>
  </rowFields>
  <rowItems count="13">
    <i>
      <x/>
    </i>
    <i r="1">
      <x v="1"/>
    </i>
    <i r="1">
      <x v="4"/>
    </i>
    <i r="1">
      <x v="6"/>
    </i>
    <i r="1">
      <x v="7"/>
    </i>
    <i>
      <x v="1"/>
    </i>
    <i r="1">
      <x/>
    </i>
    <i r="1">
      <x v="2"/>
    </i>
    <i r="1">
      <x v="3"/>
    </i>
    <i r="1">
      <x v="5"/>
    </i>
    <i r="1">
      <x v="8"/>
    </i>
    <i r="1"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Quantity" fld="3" baseField="0" baseItem="0"/>
  </dataFields>
  <formats count="1">
    <format dxfId="22">
      <pivotArea type="all" dataOnly="0" outline="0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3:I19" totalsRowShown="0" headerRowDxfId="21" dataDxfId="19" headerRowBorderDxfId="20" tableBorderDxfId="18" totalsRowBorderDxfId="17">
  <autoFilter ref="A3:I19"/>
  <tableColumns count="9">
    <tableColumn id="1" name="Column1" dataDxfId="16"/>
    <tableColumn id="2" name="Column2" dataDxfId="15"/>
    <tableColumn id="3" name="Column3" dataDxfId="14"/>
    <tableColumn id="4" name="Column4" dataDxfId="13"/>
    <tableColumn id="5" name="Column5" dataDxfId="12"/>
    <tableColumn id="6" name="Column6" dataDxfId="11"/>
    <tableColumn id="7" name="Column7" dataDxfId="10"/>
    <tableColumn id="8" name="Column8" dataDxfId="9"/>
    <tableColumn id="9" name="Column9" dataDxfId="8">
      <calculatedColumnFormula>SUM(B4:H4)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16"/>
  <sheetViews>
    <sheetView tabSelected="1" workbookViewId="0">
      <selection activeCell="E26" sqref="E26"/>
    </sheetView>
  </sheetViews>
  <sheetFormatPr defaultColWidth="11" defaultRowHeight="15.75" x14ac:dyDescent="0.25"/>
  <cols>
    <col min="1" max="1" width="15.875" bestFit="1" customWidth="1"/>
    <col min="3" max="3" width="12.625" style="80" bestFit="1" customWidth="1"/>
  </cols>
  <sheetData>
    <row r="1" spans="1:3" x14ac:dyDescent="0.25">
      <c r="A1" s="78" t="s">
        <v>22</v>
      </c>
      <c r="B1" s="78" t="s">
        <v>1</v>
      </c>
      <c r="C1" s="81" t="s">
        <v>78</v>
      </c>
    </row>
    <row r="2" spans="1:3" x14ac:dyDescent="0.25">
      <c r="A2" s="84" t="s">
        <v>104</v>
      </c>
      <c r="B2" s="84" t="s">
        <v>105</v>
      </c>
      <c r="C2" s="85">
        <v>77371</v>
      </c>
    </row>
    <row r="3" spans="1:3" x14ac:dyDescent="0.25">
      <c r="A3" s="29" t="s">
        <v>104</v>
      </c>
      <c r="B3" s="29" t="s">
        <v>106</v>
      </c>
      <c r="C3" s="82">
        <v>43860</v>
      </c>
    </row>
    <row r="4" spans="1:3" x14ac:dyDescent="0.25">
      <c r="A4" s="29" t="s">
        <v>32</v>
      </c>
      <c r="B4" s="29" t="s">
        <v>106</v>
      </c>
      <c r="C4" s="82">
        <v>1073</v>
      </c>
    </row>
    <row r="5" spans="1:3" x14ac:dyDescent="0.25">
      <c r="A5" s="84" t="s">
        <v>24</v>
      </c>
      <c r="B5" s="84" t="s">
        <v>105</v>
      </c>
      <c r="C5" s="85">
        <v>776</v>
      </c>
    </row>
    <row r="6" spans="1:3" x14ac:dyDescent="0.25">
      <c r="A6" s="29" t="s">
        <v>33</v>
      </c>
      <c r="B6" s="29" t="s">
        <v>21</v>
      </c>
      <c r="C6" s="82">
        <v>348</v>
      </c>
    </row>
    <row r="7" spans="1:3" x14ac:dyDescent="0.25">
      <c r="A7" s="84" t="s">
        <v>25</v>
      </c>
      <c r="B7" s="84" t="s">
        <v>105</v>
      </c>
      <c r="C7" s="85">
        <v>126</v>
      </c>
    </row>
    <row r="8" spans="1:3" x14ac:dyDescent="0.25">
      <c r="A8" s="84" t="s">
        <v>31</v>
      </c>
      <c r="B8" s="84" t="s">
        <v>105</v>
      </c>
      <c r="C8" s="85">
        <v>783</v>
      </c>
    </row>
    <row r="9" spans="1:3" x14ac:dyDescent="0.25">
      <c r="A9" s="29" t="s">
        <v>53</v>
      </c>
      <c r="B9" s="29" t="s">
        <v>21</v>
      </c>
      <c r="C9" s="82">
        <v>940</v>
      </c>
    </row>
    <row r="10" spans="1:3" x14ac:dyDescent="0.25">
      <c r="A10" s="29" t="s">
        <v>26</v>
      </c>
      <c r="B10" s="29" t="s">
        <v>106</v>
      </c>
      <c r="C10" s="82">
        <v>115</v>
      </c>
    </row>
    <row r="11" spans="1:3" x14ac:dyDescent="0.25">
      <c r="A11" s="29" t="s">
        <v>26</v>
      </c>
      <c r="B11" s="29" t="s">
        <v>107</v>
      </c>
      <c r="C11" s="82">
        <v>286</v>
      </c>
    </row>
    <row r="12" spans="1:3" x14ac:dyDescent="0.25">
      <c r="A12" s="84" t="s">
        <v>27</v>
      </c>
      <c r="B12" s="84" t="s">
        <v>105</v>
      </c>
      <c r="C12" s="85">
        <v>222</v>
      </c>
    </row>
    <row r="13" spans="1:3" x14ac:dyDescent="0.25">
      <c r="A13" s="83" t="s">
        <v>28</v>
      </c>
      <c r="B13" s="83" t="s">
        <v>106</v>
      </c>
      <c r="C13" s="82">
        <v>121</v>
      </c>
    </row>
    <row r="15" spans="1:3" ht="18.75" x14ac:dyDescent="0.3">
      <c r="A15" s="86" t="s">
        <v>108</v>
      </c>
      <c r="B15" s="86"/>
      <c r="C15" s="87">
        <v>79278</v>
      </c>
    </row>
    <row r="16" spans="1:3" ht="18.75" x14ac:dyDescent="0.3">
      <c r="A16" s="88" t="s">
        <v>109</v>
      </c>
      <c r="B16" s="88"/>
      <c r="C16" s="89">
        <v>45169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125" zoomScaleNormal="125" zoomScalePageLayoutView="125" workbookViewId="0"/>
  </sheetViews>
  <sheetFormatPr defaultColWidth="11" defaultRowHeight="15.95" customHeight="1" x14ac:dyDescent="0.25"/>
  <cols>
    <col min="1" max="1" width="10.875" style="44"/>
    <col min="2" max="2" width="14.625" style="44" bestFit="1" customWidth="1"/>
    <col min="3" max="4" width="10.875" style="44"/>
    <col min="7" max="7" width="74.375" bestFit="1" customWidth="1"/>
  </cols>
  <sheetData>
    <row r="1" spans="1:8" s="48" customFormat="1" ht="15.95" customHeight="1" x14ac:dyDescent="0.25">
      <c r="A1" s="54" t="s">
        <v>0</v>
      </c>
      <c r="B1" s="53" t="s">
        <v>22</v>
      </c>
      <c r="C1" s="54" t="s">
        <v>77</v>
      </c>
      <c r="D1" s="54" t="s">
        <v>78</v>
      </c>
      <c r="E1" s="43" t="s">
        <v>89</v>
      </c>
      <c r="F1" s="43" t="s">
        <v>90</v>
      </c>
      <c r="G1" s="43" t="s">
        <v>91</v>
      </c>
      <c r="H1" s="43" t="s">
        <v>92</v>
      </c>
    </row>
    <row r="2" spans="1:8" s="48" customFormat="1" ht="15.95" customHeight="1" x14ac:dyDescent="0.25">
      <c r="A2" s="56" t="s">
        <v>80</v>
      </c>
      <c r="B2" s="55" t="s">
        <v>79</v>
      </c>
      <c r="C2" s="56" t="s">
        <v>3</v>
      </c>
      <c r="D2" s="57">
        <v>50</v>
      </c>
      <c r="E2" s="45">
        <v>49</v>
      </c>
      <c r="F2" s="45">
        <v>19</v>
      </c>
      <c r="G2" s="44" t="s">
        <v>56</v>
      </c>
      <c r="H2" s="46" t="s">
        <v>57</v>
      </c>
    </row>
    <row r="3" spans="1:8" s="48" customFormat="1" ht="15.95" customHeight="1" x14ac:dyDescent="0.25">
      <c r="A3" s="56" t="s">
        <v>80</v>
      </c>
      <c r="B3" s="55" t="s">
        <v>79</v>
      </c>
      <c r="C3" s="56" t="s">
        <v>4</v>
      </c>
      <c r="D3" s="57">
        <v>50</v>
      </c>
      <c r="E3" s="45"/>
      <c r="F3" s="45"/>
      <c r="G3" s="44"/>
      <c r="H3" s="46"/>
    </row>
    <row r="4" spans="1:8" s="48" customFormat="1" ht="15.95" customHeight="1" x14ac:dyDescent="0.25">
      <c r="A4" s="56" t="s">
        <v>80</v>
      </c>
      <c r="B4" s="55" t="s">
        <v>79</v>
      </c>
      <c r="C4" s="56" t="s">
        <v>5</v>
      </c>
      <c r="D4" s="57">
        <v>25</v>
      </c>
      <c r="E4" s="45">
        <v>49</v>
      </c>
      <c r="F4" s="45">
        <v>19</v>
      </c>
      <c r="G4" s="44" t="s">
        <v>56</v>
      </c>
      <c r="H4" s="46" t="s">
        <v>57</v>
      </c>
    </row>
    <row r="5" spans="1:8" s="48" customFormat="1" ht="15.95" customHeight="1" x14ac:dyDescent="0.25">
      <c r="A5" s="56" t="s">
        <v>80</v>
      </c>
      <c r="B5" s="55" t="s">
        <v>79</v>
      </c>
      <c r="C5" s="56" t="s">
        <v>5</v>
      </c>
      <c r="D5" s="57">
        <v>17</v>
      </c>
      <c r="E5" s="45"/>
      <c r="F5" s="45"/>
      <c r="G5" s="44"/>
      <c r="H5" s="46"/>
    </row>
    <row r="6" spans="1:8" s="48" customFormat="1" ht="15.95" customHeight="1" x14ac:dyDescent="0.25">
      <c r="A6" s="56" t="s">
        <v>80</v>
      </c>
      <c r="B6" s="55" t="s">
        <v>79</v>
      </c>
      <c r="C6" s="56" t="s">
        <v>6</v>
      </c>
      <c r="D6" s="57">
        <v>50</v>
      </c>
      <c r="E6" s="45">
        <v>49</v>
      </c>
      <c r="F6" s="45">
        <v>19</v>
      </c>
      <c r="G6" s="44" t="s">
        <v>56</v>
      </c>
      <c r="H6" s="46" t="s">
        <v>57</v>
      </c>
    </row>
    <row r="7" spans="1:8" s="48" customFormat="1" ht="15.95" customHeight="1" x14ac:dyDescent="0.25">
      <c r="A7" s="56" t="s">
        <v>80</v>
      </c>
      <c r="B7" s="55" t="s">
        <v>79</v>
      </c>
      <c r="C7" s="56" t="s">
        <v>7</v>
      </c>
      <c r="D7" s="57">
        <v>50</v>
      </c>
      <c r="E7" s="45"/>
      <c r="F7" s="45"/>
      <c r="G7" s="44"/>
      <c r="H7" s="46"/>
    </row>
    <row r="8" spans="1:8" s="48" customFormat="1" ht="15.95" customHeight="1" x14ac:dyDescent="0.25">
      <c r="A8" s="56" t="s">
        <v>82</v>
      </c>
      <c r="B8" s="55" t="s">
        <v>81</v>
      </c>
      <c r="C8" s="56" t="s">
        <v>3</v>
      </c>
      <c r="D8" s="57">
        <v>25</v>
      </c>
      <c r="E8" s="45">
        <v>49</v>
      </c>
      <c r="F8" s="45">
        <v>19</v>
      </c>
      <c r="G8" s="44" t="s">
        <v>56</v>
      </c>
      <c r="H8" s="46" t="s">
        <v>57</v>
      </c>
    </row>
    <row r="9" spans="1:8" s="48" customFormat="1" ht="15.95" customHeight="1" x14ac:dyDescent="0.25">
      <c r="A9" s="56" t="s">
        <v>82</v>
      </c>
      <c r="B9" s="55" t="s">
        <v>81</v>
      </c>
      <c r="C9" s="56" t="s">
        <v>3</v>
      </c>
      <c r="D9" s="57">
        <v>26</v>
      </c>
      <c r="E9" s="45">
        <v>49</v>
      </c>
      <c r="F9" s="45">
        <v>19</v>
      </c>
      <c r="G9" s="44" t="s">
        <v>56</v>
      </c>
      <c r="H9" s="46" t="s">
        <v>57</v>
      </c>
    </row>
    <row r="10" spans="1:8" s="48" customFormat="1" ht="15.95" customHeight="1" x14ac:dyDescent="0.25">
      <c r="A10" s="56" t="s">
        <v>82</v>
      </c>
      <c r="B10" s="55" t="s">
        <v>81</v>
      </c>
      <c r="C10" s="56" t="s">
        <v>4</v>
      </c>
      <c r="D10" s="57">
        <v>50</v>
      </c>
      <c r="E10" s="45">
        <v>49</v>
      </c>
      <c r="F10" s="45">
        <v>19</v>
      </c>
      <c r="G10" s="44" t="s">
        <v>56</v>
      </c>
      <c r="H10" s="46" t="s">
        <v>57</v>
      </c>
    </row>
    <row r="11" spans="1:8" s="48" customFormat="1" ht="15.95" customHeight="1" x14ac:dyDescent="0.25">
      <c r="A11" s="56" t="s">
        <v>82</v>
      </c>
      <c r="B11" s="55" t="s">
        <v>81</v>
      </c>
      <c r="C11" s="56" t="s">
        <v>5</v>
      </c>
      <c r="D11" s="57">
        <v>25</v>
      </c>
      <c r="E11" s="45">
        <v>49</v>
      </c>
      <c r="F11" s="45">
        <v>19</v>
      </c>
      <c r="G11" s="44" t="s">
        <v>56</v>
      </c>
      <c r="H11" s="46" t="s">
        <v>57</v>
      </c>
    </row>
    <row r="12" spans="1:8" ht="15.95" customHeight="1" x14ac:dyDescent="0.25">
      <c r="A12" s="56" t="s">
        <v>82</v>
      </c>
      <c r="B12" s="55" t="s">
        <v>81</v>
      </c>
      <c r="C12" s="56" t="s">
        <v>5</v>
      </c>
      <c r="D12" s="57">
        <v>24</v>
      </c>
      <c r="E12" s="45">
        <v>49</v>
      </c>
      <c r="F12" s="45">
        <v>19</v>
      </c>
      <c r="G12" s="44" t="s">
        <v>56</v>
      </c>
      <c r="H12" s="46" t="s">
        <v>57</v>
      </c>
    </row>
    <row r="13" spans="1:8" ht="15.95" customHeight="1" x14ac:dyDescent="0.25">
      <c r="A13" s="56" t="s">
        <v>82</v>
      </c>
      <c r="B13" s="55" t="s">
        <v>81</v>
      </c>
      <c r="C13" s="56" t="s">
        <v>6</v>
      </c>
      <c r="D13" s="57">
        <v>25</v>
      </c>
      <c r="E13" s="45">
        <v>49</v>
      </c>
      <c r="F13" s="45">
        <v>19</v>
      </c>
      <c r="G13" s="44" t="s">
        <v>56</v>
      </c>
      <c r="H13" s="46" t="s">
        <v>57</v>
      </c>
    </row>
    <row r="14" spans="1:8" ht="15.95" customHeight="1" x14ac:dyDescent="0.25">
      <c r="A14" s="56" t="s">
        <v>82</v>
      </c>
      <c r="B14" s="55" t="s">
        <v>81</v>
      </c>
      <c r="C14" s="56" t="s">
        <v>6</v>
      </c>
      <c r="D14" s="57">
        <v>22</v>
      </c>
      <c r="E14" s="45">
        <v>49</v>
      </c>
      <c r="F14" s="45">
        <v>19</v>
      </c>
      <c r="G14" s="44" t="s">
        <v>56</v>
      </c>
      <c r="H14" s="46" t="s">
        <v>57</v>
      </c>
    </row>
    <row r="15" spans="1:8" ht="15.95" customHeight="1" x14ac:dyDescent="0.25">
      <c r="A15" s="56" t="s">
        <v>82</v>
      </c>
      <c r="B15" s="55" t="s">
        <v>81</v>
      </c>
      <c r="C15" s="56" t="s">
        <v>7</v>
      </c>
      <c r="D15" s="57">
        <v>6</v>
      </c>
      <c r="E15" s="45">
        <v>49</v>
      </c>
      <c r="F15" s="45">
        <v>19</v>
      </c>
      <c r="G15" s="44" t="s">
        <v>56</v>
      </c>
      <c r="H15" s="46" t="s">
        <v>57</v>
      </c>
    </row>
    <row r="16" spans="1:8" ht="15.95" customHeight="1" x14ac:dyDescent="0.25">
      <c r="A16" s="56" t="s">
        <v>82</v>
      </c>
      <c r="B16" s="55" t="s">
        <v>81</v>
      </c>
      <c r="C16" s="56" t="s">
        <v>7</v>
      </c>
      <c r="D16" s="57">
        <v>25</v>
      </c>
      <c r="E16" s="45">
        <v>49</v>
      </c>
      <c r="F16" s="45">
        <v>19</v>
      </c>
      <c r="G16" s="44" t="s">
        <v>56</v>
      </c>
      <c r="H16" s="46" t="s">
        <v>57</v>
      </c>
    </row>
    <row r="17" spans="1:8" ht="15.95" customHeight="1" x14ac:dyDescent="0.25">
      <c r="A17" s="56" t="s">
        <v>83</v>
      </c>
      <c r="B17" s="55" t="s">
        <v>79</v>
      </c>
      <c r="C17" s="56" t="s">
        <v>3</v>
      </c>
      <c r="D17" s="57">
        <v>25</v>
      </c>
      <c r="E17" s="45">
        <v>49</v>
      </c>
      <c r="F17" s="45">
        <v>19</v>
      </c>
      <c r="G17" s="44" t="s">
        <v>56</v>
      </c>
      <c r="H17" s="46" t="s">
        <v>57</v>
      </c>
    </row>
    <row r="18" spans="1:8" ht="15.95" customHeight="1" x14ac:dyDescent="0.25">
      <c r="A18" s="56" t="s">
        <v>83</v>
      </c>
      <c r="B18" s="55" t="s">
        <v>79</v>
      </c>
      <c r="C18" s="56" t="s">
        <v>7</v>
      </c>
      <c r="D18" s="57">
        <v>3</v>
      </c>
      <c r="E18" s="45">
        <v>49</v>
      </c>
      <c r="F18" s="45">
        <v>19</v>
      </c>
      <c r="G18" s="44" t="s">
        <v>56</v>
      </c>
      <c r="H18" s="46" t="s">
        <v>57</v>
      </c>
    </row>
    <row r="19" spans="1:8" ht="15.95" customHeight="1" x14ac:dyDescent="0.25">
      <c r="A19" s="56" t="s">
        <v>83</v>
      </c>
      <c r="B19" s="55" t="s">
        <v>79</v>
      </c>
      <c r="C19" s="56" t="s">
        <v>3</v>
      </c>
      <c r="D19" s="57">
        <v>23</v>
      </c>
      <c r="E19" s="45">
        <v>49</v>
      </c>
      <c r="F19" s="45">
        <v>19</v>
      </c>
      <c r="G19" s="44" t="s">
        <v>56</v>
      </c>
      <c r="H19" s="46" t="s">
        <v>57</v>
      </c>
    </row>
    <row r="20" spans="1:8" ht="15.95" customHeight="1" x14ac:dyDescent="0.25">
      <c r="A20" s="56" t="s">
        <v>83</v>
      </c>
      <c r="B20" s="55" t="s">
        <v>79</v>
      </c>
      <c r="C20" s="56" t="s">
        <v>4</v>
      </c>
      <c r="D20" s="57">
        <v>51</v>
      </c>
      <c r="E20" s="45">
        <v>49</v>
      </c>
      <c r="F20" s="45">
        <v>19</v>
      </c>
      <c r="G20" s="44" t="s">
        <v>56</v>
      </c>
      <c r="H20" s="46" t="s">
        <v>57</v>
      </c>
    </row>
    <row r="21" spans="1:8" ht="15.95" customHeight="1" x14ac:dyDescent="0.25">
      <c r="A21" s="56" t="s">
        <v>83</v>
      </c>
      <c r="B21" s="55" t="s">
        <v>79</v>
      </c>
      <c r="C21" s="56" t="s">
        <v>5</v>
      </c>
      <c r="D21" s="57">
        <v>52</v>
      </c>
      <c r="E21" s="45">
        <v>49</v>
      </c>
      <c r="F21" s="45">
        <v>19</v>
      </c>
      <c r="G21" s="44" t="s">
        <v>56</v>
      </c>
      <c r="H21" s="46" t="s">
        <v>57</v>
      </c>
    </row>
    <row r="22" spans="1:8" ht="15.95" customHeight="1" x14ac:dyDescent="0.25">
      <c r="A22" s="56" t="s">
        <v>83</v>
      </c>
      <c r="B22" s="55" t="s">
        <v>79</v>
      </c>
      <c r="C22" s="56" t="s">
        <v>6</v>
      </c>
      <c r="D22" s="57">
        <v>25</v>
      </c>
      <c r="E22" s="45">
        <v>49</v>
      </c>
      <c r="F22" s="45">
        <v>19</v>
      </c>
      <c r="G22" s="44" t="s">
        <v>56</v>
      </c>
      <c r="H22" s="46" t="s">
        <v>57</v>
      </c>
    </row>
    <row r="23" spans="1:8" ht="15.95" customHeight="1" x14ac:dyDescent="0.25">
      <c r="A23" s="56" t="s">
        <v>83</v>
      </c>
      <c r="B23" s="55" t="s">
        <v>79</v>
      </c>
      <c r="C23" s="56" t="s">
        <v>6</v>
      </c>
      <c r="D23" s="57">
        <v>21</v>
      </c>
      <c r="E23" s="45">
        <v>49</v>
      </c>
      <c r="F23" s="45">
        <v>19</v>
      </c>
      <c r="G23" s="44" t="s">
        <v>56</v>
      </c>
      <c r="H23" s="46" t="s">
        <v>57</v>
      </c>
    </row>
    <row r="24" spans="1:8" ht="15.95" customHeight="1" x14ac:dyDescent="0.25">
      <c r="A24" s="56" t="s">
        <v>83</v>
      </c>
      <c r="B24" s="55" t="s">
        <v>79</v>
      </c>
      <c r="C24" s="56" t="s">
        <v>7</v>
      </c>
      <c r="D24" s="57">
        <v>25</v>
      </c>
      <c r="E24" s="45">
        <v>49</v>
      </c>
      <c r="F24" s="45">
        <v>19</v>
      </c>
      <c r="G24" s="44" t="s">
        <v>56</v>
      </c>
      <c r="H24" s="46" t="s">
        <v>57</v>
      </c>
    </row>
    <row r="25" spans="1:8" ht="15.95" customHeight="1" x14ac:dyDescent="0.25">
      <c r="A25" s="56" t="s">
        <v>83</v>
      </c>
      <c r="B25" s="55" t="s">
        <v>79</v>
      </c>
      <c r="C25" s="56" t="s">
        <v>7</v>
      </c>
      <c r="D25" s="57">
        <v>22</v>
      </c>
      <c r="E25" s="45">
        <v>49</v>
      </c>
      <c r="F25" s="45">
        <v>19</v>
      </c>
      <c r="G25" s="44" t="s">
        <v>56</v>
      </c>
      <c r="H25" s="46" t="s">
        <v>57</v>
      </c>
    </row>
    <row r="26" spans="1:8" ht="15.95" customHeight="1" x14ac:dyDescent="0.25">
      <c r="A26" s="56" t="s">
        <v>42</v>
      </c>
      <c r="B26" s="55" t="s">
        <v>79</v>
      </c>
      <c r="C26" s="56" t="s">
        <v>3</v>
      </c>
      <c r="D26" s="57">
        <v>25</v>
      </c>
      <c r="E26" s="45">
        <v>49</v>
      </c>
      <c r="F26" s="45">
        <v>19</v>
      </c>
      <c r="G26" s="44" t="s">
        <v>56</v>
      </c>
      <c r="H26" s="46" t="s">
        <v>58</v>
      </c>
    </row>
    <row r="27" spans="1:8" ht="15.95" customHeight="1" x14ac:dyDescent="0.25">
      <c r="A27" s="56" t="s">
        <v>42</v>
      </c>
      <c r="B27" s="55" t="s">
        <v>79</v>
      </c>
      <c r="C27" s="56" t="s">
        <v>3</v>
      </c>
      <c r="D27" s="57">
        <v>18</v>
      </c>
      <c r="E27" s="45">
        <v>49</v>
      </c>
      <c r="F27" s="45">
        <v>19</v>
      </c>
      <c r="G27" s="44" t="s">
        <v>56</v>
      </c>
      <c r="H27" s="46" t="s">
        <v>58</v>
      </c>
    </row>
    <row r="28" spans="1:8" ht="15.95" customHeight="1" x14ac:dyDescent="0.25">
      <c r="A28" s="56" t="s">
        <v>42</v>
      </c>
      <c r="B28" s="55" t="s">
        <v>79</v>
      </c>
      <c r="C28" s="56" t="s">
        <v>4</v>
      </c>
      <c r="D28" s="57">
        <v>50</v>
      </c>
      <c r="E28" s="45">
        <v>49</v>
      </c>
      <c r="F28" s="45">
        <v>19</v>
      </c>
      <c r="G28" s="44" t="s">
        <v>56</v>
      </c>
      <c r="H28" s="46" t="s">
        <v>58</v>
      </c>
    </row>
    <row r="29" spans="1:8" ht="15.95" customHeight="1" x14ac:dyDescent="0.25">
      <c r="A29" s="56" t="s">
        <v>42</v>
      </c>
      <c r="B29" s="55" t="s">
        <v>79</v>
      </c>
      <c r="C29" s="56" t="s">
        <v>5</v>
      </c>
      <c r="D29" s="57">
        <v>33</v>
      </c>
      <c r="E29" s="45">
        <v>49</v>
      </c>
      <c r="F29" s="45">
        <v>19</v>
      </c>
      <c r="G29" s="44" t="s">
        <v>56</v>
      </c>
      <c r="H29" s="46" t="s">
        <v>58</v>
      </c>
    </row>
    <row r="30" spans="1:8" ht="15.95" customHeight="1" x14ac:dyDescent="0.25">
      <c r="A30" s="56" t="s">
        <v>42</v>
      </c>
      <c r="B30" s="55" t="s">
        <v>79</v>
      </c>
      <c r="C30" s="56" t="s">
        <v>6</v>
      </c>
      <c r="D30" s="57">
        <v>25</v>
      </c>
      <c r="E30" s="45">
        <v>49</v>
      </c>
      <c r="F30" s="45">
        <v>19</v>
      </c>
      <c r="G30" s="44" t="s">
        <v>56</v>
      </c>
      <c r="H30" s="46" t="s">
        <v>58</v>
      </c>
    </row>
    <row r="31" spans="1:8" ht="15.95" customHeight="1" x14ac:dyDescent="0.25">
      <c r="A31" s="56" t="s">
        <v>42</v>
      </c>
      <c r="B31" s="55" t="s">
        <v>79</v>
      </c>
      <c r="C31" s="56" t="s">
        <v>6</v>
      </c>
      <c r="D31" s="57">
        <v>21</v>
      </c>
      <c r="E31" s="45">
        <v>49</v>
      </c>
      <c r="F31" s="45">
        <v>19</v>
      </c>
      <c r="G31" s="44" t="s">
        <v>56</v>
      </c>
      <c r="H31" s="46" t="s">
        <v>58</v>
      </c>
    </row>
    <row r="32" spans="1:8" ht="15.95" customHeight="1" x14ac:dyDescent="0.25">
      <c r="A32" s="56" t="s">
        <v>42</v>
      </c>
      <c r="B32" s="55" t="s">
        <v>79</v>
      </c>
      <c r="C32" s="56" t="s">
        <v>7</v>
      </c>
      <c r="D32" s="57">
        <v>25</v>
      </c>
      <c r="E32" s="45">
        <v>49</v>
      </c>
      <c r="F32" s="45">
        <v>19</v>
      </c>
      <c r="G32" s="44" t="s">
        <v>56</v>
      </c>
      <c r="H32" s="46" t="s">
        <v>58</v>
      </c>
    </row>
    <row r="33" spans="1:8" ht="15.95" customHeight="1" x14ac:dyDescent="0.25">
      <c r="A33" s="56" t="s">
        <v>42</v>
      </c>
      <c r="B33" s="55" t="s">
        <v>79</v>
      </c>
      <c r="C33" s="56" t="s">
        <v>7</v>
      </c>
      <c r="D33" s="57">
        <v>21</v>
      </c>
      <c r="E33" s="45">
        <v>49</v>
      </c>
      <c r="F33" s="45">
        <v>19</v>
      </c>
      <c r="G33" s="44" t="s">
        <v>56</v>
      </c>
      <c r="H33" s="46" t="s">
        <v>58</v>
      </c>
    </row>
    <row r="34" spans="1:8" ht="15.95" customHeight="1" x14ac:dyDescent="0.25">
      <c r="A34" s="56" t="s">
        <v>16</v>
      </c>
      <c r="B34" s="55" t="s">
        <v>81</v>
      </c>
      <c r="C34" s="56" t="s">
        <v>3</v>
      </c>
      <c r="D34" s="57">
        <v>25</v>
      </c>
      <c r="E34" s="45">
        <v>49</v>
      </c>
      <c r="F34" s="45">
        <v>19</v>
      </c>
      <c r="G34" s="44" t="s">
        <v>56</v>
      </c>
      <c r="H34" s="46" t="s">
        <v>58</v>
      </c>
    </row>
    <row r="35" spans="1:8" ht="15.95" customHeight="1" x14ac:dyDescent="0.25">
      <c r="A35" s="56" t="s">
        <v>16</v>
      </c>
      <c r="B35" s="55" t="s">
        <v>81</v>
      </c>
      <c r="C35" s="56" t="s">
        <v>3</v>
      </c>
      <c r="D35" s="57">
        <v>19</v>
      </c>
      <c r="E35" s="45">
        <v>49</v>
      </c>
      <c r="F35" s="45">
        <v>19</v>
      </c>
      <c r="G35" s="44" t="s">
        <v>56</v>
      </c>
      <c r="H35" s="46" t="s">
        <v>58</v>
      </c>
    </row>
    <row r="36" spans="1:8" ht="15.95" customHeight="1" x14ac:dyDescent="0.25">
      <c r="A36" s="56" t="s">
        <v>16</v>
      </c>
      <c r="B36" s="55" t="s">
        <v>81</v>
      </c>
      <c r="C36" s="56" t="s">
        <v>4</v>
      </c>
      <c r="D36" s="57">
        <v>25</v>
      </c>
      <c r="E36" s="45">
        <v>49</v>
      </c>
      <c r="F36" s="45">
        <v>19</v>
      </c>
      <c r="G36" s="44" t="s">
        <v>56</v>
      </c>
      <c r="H36" s="46" t="s">
        <v>58</v>
      </c>
    </row>
    <row r="37" spans="1:8" ht="15.95" customHeight="1" x14ac:dyDescent="0.25">
      <c r="A37" s="56" t="s">
        <v>16</v>
      </c>
      <c r="B37" s="55" t="s">
        <v>81</v>
      </c>
      <c r="C37" s="56" t="s">
        <v>4</v>
      </c>
      <c r="D37" s="57">
        <v>24</v>
      </c>
      <c r="E37" s="45">
        <v>49</v>
      </c>
      <c r="F37" s="45">
        <v>19</v>
      </c>
      <c r="G37" s="44" t="s">
        <v>56</v>
      </c>
      <c r="H37" s="46" t="s">
        <v>58</v>
      </c>
    </row>
    <row r="38" spans="1:8" ht="15.95" customHeight="1" x14ac:dyDescent="0.25">
      <c r="A38" s="56" t="s">
        <v>16</v>
      </c>
      <c r="B38" s="55" t="s">
        <v>81</v>
      </c>
      <c r="C38" s="56" t="s">
        <v>5</v>
      </c>
      <c r="D38" s="57">
        <v>25</v>
      </c>
      <c r="E38" s="45">
        <v>49</v>
      </c>
      <c r="F38" s="45">
        <v>19</v>
      </c>
      <c r="G38" s="44" t="s">
        <v>56</v>
      </c>
      <c r="H38" s="46" t="s">
        <v>58</v>
      </c>
    </row>
    <row r="39" spans="1:8" ht="15.95" customHeight="1" x14ac:dyDescent="0.25">
      <c r="A39" s="56" t="s">
        <v>16</v>
      </c>
      <c r="B39" s="55" t="s">
        <v>81</v>
      </c>
      <c r="C39" s="56" t="s">
        <v>5</v>
      </c>
      <c r="D39" s="57">
        <v>22</v>
      </c>
      <c r="E39" s="45">
        <v>49</v>
      </c>
      <c r="F39" s="45">
        <v>19</v>
      </c>
      <c r="G39" s="44" t="s">
        <v>56</v>
      </c>
      <c r="H39" s="46" t="s">
        <v>58</v>
      </c>
    </row>
    <row r="40" spans="1:8" ht="15.95" customHeight="1" x14ac:dyDescent="0.25">
      <c r="A40" s="56" t="s">
        <v>16</v>
      </c>
      <c r="B40" s="55" t="s">
        <v>81</v>
      </c>
      <c r="C40" s="56" t="s">
        <v>6</v>
      </c>
      <c r="D40" s="57">
        <v>25</v>
      </c>
      <c r="E40" s="45">
        <v>49</v>
      </c>
      <c r="F40" s="45">
        <v>19</v>
      </c>
      <c r="G40" s="44" t="s">
        <v>56</v>
      </c>
      <c r="H40" s="46" t="s">
        <v>58</v>
      </c>
    </row>
    <row r="41" spans="1:8" ht="15.95" customHeight="1" x14ac:dyDescent="0.25">
      <c r="A41" s="56" t="s">
        <v>16</v>
      </c>
      <c r="B41" s="55" t="s">
        <v>81</v>
      </c>
      <c r="C41" s="56" t="s">
        <v>6</v>
      </c>
      <c r="D41" s="57">
        <v>23</v>
      </c>
      <c r="E41" s="45">
        <v>49</v>
      </c>
      <c r="F41" s="45">
        <v>19</v>
      </c>
      <c r="G41" s="44" t="s">
        <v>56</v>
      </c>
      <c r="H41" s="46" t="s">
        <v>58</v>
      </c>
    </row>
    <row r="42" spans="1:8" ht="15.95" customHeight="1" x14ac:dyDescent="0.25">
      <c r="A42" s="56" t="s">
        <v>16</v>
      </c>
      <c r="B42" s="55" t="s">
        <v>81</v>
      </c>
      <c r="C42" s="56" t="s">
        <v>7</v>
      </c>
      <c r="D42" s="57">
        <v>25</v>
      </c>
      <c r="E42" s="45">
        <v>49</v>
      </c>
      <c r="F42" s="45">
        <v>19</v>
      </c>
      <c r="G42" s="44" t="s">
        <v>56</v>
      </c>
      <c r="H42" s="46" t="s">
        <v>58</v>
      </c>
    </row>
    <row r="43" spans="1:8" ht="15.95" customHeight="1" x14ac:dyDescent="0.25">
      <c r="A43" s="56" t="s">
        <v>16</v>
      </c>
      <c r="B43" s="55" t="s">
        <v>81</v>
      </c>
      <c r="C43" s="56" t="s">
        <v>7</v>
      </c>
      <c r="D43" s="57">
        <v>23</v>
      </c>
      <c r="E43" s="45">
        <v>49</v>
      </c>
      <c r="F43" s="45">
        <v>19</v>
      </c>
      <c r="G43" s="44" t="s">
        <v>56</v>
      </c>
      <c r="H43" s="46" t="s">
        <v>58</v>
      </c>
    </row>
    <row r="44" spans="1:8" ht="15.95" customHeight="1" x14ac:dyDescent="0.25">
      <c r="A44" s="56" t="s">
        <v>40</v>
      </c>
      <c r="B44" s="55" t="s">
        <v>79</v>
      </c>
      <c r="C44" s="56" t="s">
        <v>3</v>
      </c>
      <c r="D44" s="57">
        <v>25</v>
      </c>
      <c r="E44" s="45">
        <v>49</v>
      </c>
      <c r="F44" s="45">
        <v>19</v>
      </c>
      <c r="G44" s="44" t="s">
        <v>56</v>
      </c>
      <c r="H44" s="46" t="s">
        <v>58</v>
      </c>
    </row>
    <row r="45" spans="1:8" ht="15.95" customHeight="1" x14ac:dyDescent="0.25">
      <c r="A45" s="56" t="s">
        <v>40</v>
      </c>
      <c r="B45" s="55" t="s">
        <v>79</v>
      </c>
      <c r="C45" s="56" t="s">
        <v>3</v>
      </c>
      <c r="D45" s="57">
        <v>24</v>
      </c>
      <c r="E45" s="45">
        <v>49</v>
      </c>
      <c r="F45" s="45">
        <v>19</v>
      </c>
      <c r="G45" s="44" t="s">
        <v>56</v>
      </c>
      <c r="H45" s="46" t="s">
        <v>58</v>
      </c>
    </row>
    <row r="46" spans="1:8" ht="15.95" customHeight="1" x14ac:dyDescent="0.25">
      <c r="A46" s="56" t="s">
        <v>40</v>
      </c>
      <c r="B46" s="55" t="s">
        <v>79</v>
      </c>
      <c r="C46" s="56" t="s">
        <v>4</v>
      </c>
      <c r="D46" s="57">
        <v>24</v>
      </c>
      <c r="E46" s="45">
        <v>49</v>
      </c>
      <c r="F46" s="45">
        <v>19</v>
      </c>
      <c r="G46" s="44" t="s">
        <v>56</v>
      </c>
      <c r="H46" s="46" t="s">
        <v>58</v>
      </c>
    </row>
    <row r="47" spans="1:8" ht="15.95" customHeight="1" x14ac:dyDescent="0.25">
      <c r="A47" s="56" t="s">
        <v>40</v>
      </c>
      <c r="B47" s="55" t="s">
        <v>79</v>
      </c>
      <c r="C47" s="56" t="s">
        <v>4</v>
      </c>
      <c r="D47" s="57">
        <v>28</v>
      </c>
      <c r="E47" s="45">
        <v>49</v>
      </c>
      <c r="F47" s="45">
        <v>19</v>
      </c>
      <c r="G47" s="44" t="s">
        <v>56</v>
      </c>
      <c r="H47" s="46" t="s">
        <v>58</v>
      </c>
    </row>
    <row r="48" spans="1:8" ht="15.95" customHeight="1" x14ac:dyDescent="0.25">
      <c r="A48" s="56" t="s">
        <v>40</v>
      </c>
      <c r="B48" s="55" t="s">
        <v>79</v>
      </c>
      <c r="C48" s="56" t="s">
        <v>5</v>
      </c>
      <c r="D48" s="57">
        <v>52</v>
      </c>
      <c r="E48" s="45">
        <v>49</v>
      </c>
      <c r="F48" s="45">
        <v>19</v>
      </c>
      <c r="G48" s="44" t="s">
        <v>56</v>
      </c>
      <c r="H48" s="46" t="s">
        <v>58</v>
      </c>
    </row>
    <row r="49" spans="1:8" ht="15.95" customHeight="1" x14ac:dyDescent="0.25">
      <c r="A49" s="56" t="s">
        <v>40</v>
      </c>
      <c r="B49" s="55" t="s">
        <v>79</v>
      </c>
      <c r="C49" s="56" t="s">
        <v>6</v>
      </c>
      <c r="D49" s="57">
        <v>27</v>
      </c>
      <c r="E49" s="45">
        <v>49</v>
      </c>
      <c r="F49" s="45">
        <v>19</v>
      </c>
      <c r="G49" s="44" t="s">
        <v>56</v>
      </c>
      <c r="H49" s="46" t="s">
        <v>58</v>
      </c>
    </row>
    <row r="50" spans="1:8" ht="15.95" customHeight="1" x14ac:dyDescent="0.25">
      <c r="A50" s="56" t="s">
        <v>40</v>
      </c>
      <c r="B50" s="55" t="s">
        <v>79</v>
      </c>
      <c r="C50" s="56" t="s">
        <v>7</v>
      </c>
      <c r="D50" s="57">
        <v>2</v>
      </c>
      <c r="E50" s="45">
        <v>49</v>
      </c>
      <c r="F50" s="45">
        <v>19</v>
      </c>
      <c r="G50" s="44" t="s">
        <v>56</v>
      </c>
      <c r="H50" s="46" t="s">
        <v>58</v>
      </c>
    </row>
    <row r="51" spans="1:8" ht="15.95" customHeight="1" x14ac:dyDescent="0.25">
      <c r="A51" s="56" t="s">
        <v>40</v>
      </c>
      <c r="B51" s="55" t="s">
        <v>79</v>
      </c>
      <c r="C51" s="56" t="s">
        <v>7</v>
      </c>
      <c r="D51" s="57">
        <v>17</v>
      </c>
      <c r="E51" s="45">
        <v>49</v>
      </c>
      <c r="F51" s="45">
        <v>19</v>
      </c>
      <c r="G51" s="44" t="s">
        <v>56</v>
      </c>
      <c r="H51" s="46" t="s">
        <v>58</v>
      </c>
    </row>
    <row r="52" spans="1:8" ht="15.95" customHeight="1" x14ac:dyDescent="0.25">
      <c r="A52" s="56" t="s">
        <v>40</v>
      </c>
      <c r="B52" s="55" t="s">
        <v>79</v>
      </c>
      <c r="C52" s="56" t="s">
        <v>7</v>
      </c>
      <c r="D52" s="57">
        <v>50</v>
      </c>
      <c r="E52" s="45">
        <v>49</v>
      </c>
      <c r="F52" s="45">
        <v>19</v>
      </c>
      <c r="G52" s="44" t="s">
        <v>56</v>
      </c>
      <c r="H52" s="46" t="s">
        <v>58</v>
      </c>
    </row>
    <row r="53" spans="1:8" ht="15.95" customHeight="1" x14ac:dyDescent="0.25">
      <c r="A53" s="56" t="s">
        <v>10</v>
      </c>
      <c r="B53" s="55" t="s">
        <v>81</v>
      </c>
      <c r="C53" s="56" t="s">
        <v>3</v>
      </c>
      <c r="D53" s="57">
        <v>25</v>
      </c>
      <c r="E53" s="45">
        <v>49</v>
      </c>
      <c r="F53" s="45">
        <v>19</v>
      </c>
      <c r="G53" s="44" t="s">
        <v>56</v>
      </c>
      <c r="H53" s="46" t="s">
        <v>58</v>
      </c>
    </row>
    <row r="54" spans="1:8" ht="15.95" customHeight="1" x14ac:dyDescent="0.25">
      <c r="A54" s="56" t="s">
        <v>10</v>
      </c>
      <c r="B54" s="55" t="s">
        <v>81</v>
      </c>
      <c r="C54" s="56" t="s">
        <v>4</v>
      </c>
      <c r="D54" s="57">
        <v>50</v>
      </c>
      <c r="E54" s="45">
        <v>49</v>
      </c>
      <c r="F54" s="45">
        <v>19</v>
      </c>
      <c r="G54" s="44" t="s">
        <v>56</v>
      </c>
      <c r="H54" s="46" t="s">
        <v>58</v>
      </c>
    </row>
    <row r="55" spans="1:8" ht="15.95" customHeight="1" x14ac:dyDescent="0.25">
      <c r="A55" s="56" t="s">
        <v>10</v>
      </c>
      <c r="B55" s="55" t="s">
        <v>81</v>
      </c>
      <c r="C55" s="56" t="s">
        <v>5</v>
      </c>
      <c r="D55" s="57">
        <v>50</v>
      </c>
      <c r="E55" s="45">
        <v>49</v>
      </c>
      <c r="F55" s="45">
        <v>19</v>
      </c>
      <c r="G55" s="44" t="s">
        <v>56</v>
      </c>
      <c r="H55" s="46" t="s">
        <v>58</v>
      </c>
    </row>
    <row r="56" spans="1:8" ht="15.95" customHeight="1" x14ac:dyDescent="0.25">
      <c r="A56" s="56" t="s">
        <v>10</v>
      </c>
      <c r="B56" s="55" t="s">
        <v>81</v>
      </c>
      <c r="C56" s="56" t="s">
        <v>6</v>
      </c>
      <c r="D56" s="57">
        <v>25</v>
      </c>
      <c r="E56" s="45">
        <v>49</v>
      </c>
      <c r="F56" s="45">
        <v>19</v>
      </c>
      <c r="G56" s="44" t="s">
        <v>56</v>
      </c>
      <c r="H56" s="46" t="s">
        <v>58</v>
      </c>
    </row>
    <row r="57" spans="1:8" ht="15.95" customHeight="1" x14ac:dyDescent="0.25">
      <c r="A57" s="56" t="s">
        <v>10</v>
      </c>
      <c r="B57" s="55" t="s">
        <v>81</v>
      </c>
      <c r="C57" s="56" t="s">
        <v>6</v>
      </c>
      <c r="D57" s="57">
        <v>18</v>
      </c>
      <c r="E57" s="45">
        <v>49</v>
      </c>
      <c r="F57" s="45">
        <v>19</v>
      </c>
      <c r="G57" s="44" t="s">
        <v>56</v>
      </c>
      <c r="H57" s="46" t="s">
        <v>58</v>
      </c>
    </row>
    <row r="58" spans="1:8" ht="15.95" customHeight="1" x14ac:dyDescent="0.25">
      <c r="A58" s="56" t="s">
        <v>10</v>
      </c>
      <c r="B58" s="55" t="s">
        <v>81</v>
      </c>
      <c r="C58" s="56" t="s">
        <v>7</v>
      </c>
      <c r="D58" s="57">
        <v>32</v>
      </c>
      <c r="E58" s="45">
        <v>49</v>
      </c>
      <c r="F58" s="45">
        <v>19</v>
      </c>
      <c r="G58" s="44" t="s">
        <v>56</v>
      </c>
      <c r="H58" s="46" t="s">
        <v>58</v>
      </c>
    </row>
    <row r="59" spans="1:8" ht="15.95" customHeight="1" x14ac:dyDescent="0.25">
      <c r="A59" s="56" t="s">
        <v>84</v>
      </c>
      <c r="B59" s="55" t="s">
        <v>81</v>
      </c>
      <c r="C59" s="56" t="s">
        <v>3</v>
      </c>
      <c r="D59" s="57">
        <v>50</v>
      </c>
      <c r="E59" s="45">
        <v>49</v>
      </c>
      <c r="F59" s="45">
        <v>19</v>
      </c>
      <c r="G59" s="44" t="s">
        <v>56</v>
      </c>
      <c r="H59" s="46" t="s">
        <v>58</v>
      </c>
    </row>
    <row r="60" spans="1:8" ht="15.95" customHeight="1" x14ac:dyDescent="0.25">
      <c r="A60" s="56" t="s">
        <v>84</v>
      </c>
      <c r="B60" s="55" t="s">
        <v>81</v>
      </c>
      <c r="C60" s="56" t="s">
        <v>3</v>
      </c>
      <c r="D60" s="57">
        <v>22</v>
      </c>
      <c r="E60" s="45">
        <v>49</v>
      </c>
      <c r="F60" s="45">
        <v>19</v>
      </c>
      <c r="G60" s="44" t="s">
        <v>56</v>
      </c>
      <c r="H60" s="46" t="s">
        <v>58</v>
      </c>
    </row>
    <row r="61" spans="1:8" ht="15.95" customHeight="1" x14ac:dyDescent="0.25">
      <c r="A61" s="56" t="s">
        <v>84</v>
      </c>
      <c r="B61" s="55" t="s">
        <v>81</v>
      </c>
      <c r="C61" s="56" t="s">
        <v>4</v>
      </c>
      <c r="D61" s="57">
        <v>50</v>
      </c>
      <c r="E61" s="45">
        <v>49</v>
      </c>
      <c r="F61" s="45">
        <v>19</v>
      </c>
      <c r="G61" s="44" t="s">
        <v>56</v>
      </c>
      <c r="H61" s="46" t="s">
        <v>58</v>
      </c>
    </row>
    <row r="62" spans="1:8" ht="15.95" customHeight="1" x14ac:dyDescent="0.25">
      <c r="A62" s="56" t="s">
        <v>84</v>
      </c>
      <c r="B62" s="55" t="s">
        <v>81</v>
      </c>
      <c r="C62" s="56" t="s">
        <v>4</v>
      </c>
      <c r="D62" s="57">
        <v>22</v>
      </c>
      <c r="E62" s="45">
        <v>49</v>
      </c>
      <c r="F62" s="45">
        <v>19</v>
      </c>
      <c r="G62" s="44" t="s">
        <v>56</v>
      </c>
      <c r="H62" s="46" t="s">
        <v>58</v>
      </c>
    </row>
    <row r="63" spans="1:8" ht="15.95" customHeight="1" x14ac:dyDescent="0.25">
      <c r="A63" s="56" t="s">
        <v>84</v>
      </c>
      <c r="B63" s="55" t="s">
        <v>81</v>
      </c>
      <c r="C63" s="56" t="s">
        <v>5</v>
      </c>
      <c r="D63" s="57">
        <v>25</v>
      </c>
      <c r="E63" s="45">
        <v>49</v>
      </c>
      <c r="F63" s="45">
        <v>19</v>
      </c>
      <c r="G63" s="44" t="s">
        <v>56</v>
      </c>
      <c r="H63" s="46" t="s">
        <v>58</v>
      </c>
    </row>
    <row r="64" spans="1:8" ht="15.95" customHeight="1" x14ac:dyDescent="0.25">
      <c r="A64" s="56" t="s">
        <v>84</v>
      </c>
      <c r="B64" s="55" t="s">
        <v>81</v>
      </c>
      <c r="C64" s="56" t="s">
        <v>5</v>
      </c>
      <c r="D64" s="57">
        <v>14</v>
      </c>
      <c r="E64" s="45">
        <v>49</v>
      </c>
      <c r="F64" s="45">
        <v>19</v>
      </c>
      <c r="G64" s="44" t="s">
        <v>56</v>
      </c>
      <c r="H64" s="46" t="s">
        <v>58</v>
      </c>
    </row>
    <row r="65" spans="1:8" ht="15.95" customHeight="1" x14ac:dyDescent="0.25">
      <c r="A65" s="56" t="s">
        <v>84</v>
      </c>
      <c r="B65" s="55" t="s">
        <v>81</v>
      </c>
      <c r="C65" s="56" t="s">
        <v>6</v>
      </c>
      <c r="D65" s="57">
        <v>52</v>
      </c>
      <c r="E65" s="45">
        <v>49</v>
      </c>
      <c r="F65" s="45">
        <v>19</v>
      </c>
      <c r="G65" s="44" t="s">
        <v>56</v>
      </c>
      <c r="H65" s="46" t="s">
        <v>58</v>
      </c>
    </row>
    <row r="66" spans="1:8" ht="15.95" customHeight="1" x14ac:dyDescent="0.25">
      <c r="A66" s="56" t="s">
        <v>84</v>
      </c>
      <c r="B66" s="55" t="s">
        <v>81</v>
      </c>
      <c r="C66" s="56" t="s">
        <v>7</v>
      </c>
      <c r="D66" s="57">
        <v>25</v>
      </c>
    </row>
    <row r="67" spans="1:8" ht="15.95" customHeight="1" x14ac:dyDescent="0.25">
      <c r="A67" s="56" t="s">
        <v>84</v>
      </c>
      <c r="B67" s="55" t="s">
        <v>81</v>
      </c>
      <c r="C67" s="56" t="s">
        <v>7</v>
      </c>
      <c r="D67" s="57">
        <v>18</v>
      </c>
      <c r="E67" s="45">
        <v>49</v>
      </c>
      <c r="F67" s="45">
        <v>19</v>
      </c>
      <c r="G67" s="44" t="s">
        <v>56</v>
      </c>
      <c r="H67" s="46" t="s">
        <v>58</v>
      </c>
    </row>
    <row r="68" spans="1:8" ht="15.95" customHeight="1" x14ac:dyDescent="0.25">
      <c r="A68" s="56" t="s">
        <v>85</v>
      </c>
      <c r="B68" s="55" t="s">
        <v>79</v>
      </c>
      <c r="C68" s="56" t="s">
        <v>3</v>
      </c>
      <c r="D68" s="57">
        <v>62</v>
      </c>
    </row>
    <row r="69" spans="1:8" ht="15.95" customHeight="1" x14ac:dyDescent="0.25">
      <c r="A69" s="56" t="s">
        <v>85</v>
      </c>
      <c r="B69" s="55" t="s">
        <v>79</v>
      </c>
      <c r="C69" s="56" t="s">
        <v>4</v>
      </c>
      <c r="D69" s="57">
        <v>50</v>
      </c>
      <c r="E69" s="45">
        <v>49</v>
      </c>
      <c r="F69" s="45">
        <v>19</v>
      </c>
      <c r="G69" s="44" t="s">
        <v>56</v>
      </c>
      <c r="H69" s="46" t="s">
        <v>58</v>
      </c>
    </row>
    <row r="70" spans="1:8" ht="15.95" customHeight="1" x14ac:dyDescent="0.25">
      <c r="A70" s="56" t="s">
        <v>85</v>
      </c>
      <c r="B70" s="55" t="s">
        <v>79</v>
      </c>
      <c r="C70" s="56" t="s">
        <v>5</v>
      </c>
      <c r="D70" s="57">
        <v>25</v>
      </c>
    </row>
    <row r="71" spans="1:8" ht="15.95" customHeight="1" x14ac:dyDescent="0.25">
      <c r="A71" s="56" t="s">
        <v>85</v>
      </c>
      <c r="B71" s="55" t="s">
        <v>79</v>
      </c>
      <c r="C71" s="56" t="s">
        <v>5</v>
      </c>
      <c r="D71" s="57">
        <v>19</v>
      </c>
      <c r="E71" s="45">
        <v>49</v>
      </c>
      <c r="F71" s="45">
        <v>19</v>
      </c>
      <c r="G71" s="44" t="s">
        <v>56</v>
      </c>
      <c r="H71" s="46" t="s">
        <v>58</v>
      </c>
    </row>
    <row r="72" spans="1:8" ht="15.95" customHeight="1" x14ac:dyDescent="0.25">
      <c r="A72" s="56" t="s">
        <v>85</v>
      </c>
      <c r="B72" s="55" t="s">
        <v>79</v>
      </c>
      <c r="C72" s="56" t="s">
        <v>6</v>
      </c>
      <c r="D72" s="57">
        <v>25</v>
      </c>
    </row>
    <row r="73" spans="1:8" ht="15.95" customHeight="1" x14ac:dyDescent="0.25">
      <c r="A73" s="56" t="s">
        <v>85</v>
      </c>
      <c r="B73" s="55" t="s">
        <v>79</v>
      </c>
      <c r="C73" s="56" t="s">
        <v>6</v>
      </c>
      <c r="D73" s="57">
        <v>23</v>
      </c>
      <c r="E73" s="45">
        <v>49</v>
      </c>
      <c r="F73" s="45">
        <v>19</v>
      </c>
      <c r="G73" s="44" t="s">
        <v>56</v>
      </c>
      <c r="H73" s="46" t="s">
        <v>58</v>
      </c>
    </row>
    <row r="74" spans="1:8" ht="15.95" customHeight="1" x14ac:dyDescent="0.25">
      <c r="A74" s="56" t="s">
        <v>85</v>
      </c>
      <c r="B74" s="55" t="s">
        <v>79</v>
      </c>
      <c r="C74" s="56" t="s">
        <v>7</v>
      </c>
      <c r="D74" s="57">
        <v>25</v>
      </c>
    </row>
    <row r="75" spans="1:8" ht="15.95" customHeight="1" x14ac:dyDescent="0.25">
      <c r="A75" s="56" t="s">
        <v>85</v>
      </c>
      <c r="B75" s="55" t="s">
        <v>79</v>
      </c>
      <c r="C75" s="56" t="s">
        <v>7</v>
      </c>
      <c r="D75" s="57">
        <v>20</v>
      </c>
      <c r="E75" s="45">
        <v>49</v>
      </c>
      <c r="F75" s="45">
        <v>19</v>
      </c>
      <c r="G75" s="44" t="s">
        <v>56</v>
      </c>
      <c r="H75" s="46" t="s">
        <v>58</v>
      </c>
    </row>
    <row r="76" spans="1:8" ht="15.95" customHeight="1" x14ac:dyDescent="0.25">
      <c r="A76" s="56" t="s">
        <v>86</v>
      </c>
      <c r="B76" s="55" t="s">
        <v>79</v>
      </c>
      <c r="C76" s="56" t="s">
        <v>3</v>
      </c>
      <c r="D76" s="57">
        <v>51</v>
      </c>
    </row>
    <row r="77" spans="1:8" ht="15.95" customHeight="1" x14ac:dyDescent="0.25">
      <c r="A77" s="56" t="s">
        <v>86</v>
      </c>
      <c r="B77" s="55" t="s">
        <v>79</v>
      </c>
      <c r="C77" s="56" t="s">
        <v>4</v>
      </c>
      <c r="D77" s="57">
        <v>50</v>
      </c>
      <c r="E77" s="45">
        <v>49</v>
      </c>
      <c r="F77" s="45">
        <v>19</v>
      </c>
      <c r="G77" s="44" t="s">
        <v>56</v>
      </c>
      <c r="H77" s="46" t="s">
        <v>58</v>
      </c>
    </row>
    <row r="78" spans="1:8" ht="15.95" customHeight="1" x14ac:dyDescent="0.25">
      <c r="A78" s="56" t="s">
        <v>86</v>
      </c>
      <c r="B78" s="55" t="s">
        <v>79</v>
      </c>
      <c r="C78" s="56" t="s">
        <v>5</v>
      </c>
      <c r="D78" s="57">
        <v>25</v>
      </c>
    </row>
    <row r="79" spans="1:8" ht="15.95" customHeight="1" x14ac:dyDescent="0.25">
      <c r="A79" s="56" t="s">
        <v>86</v>
      </c>
      <c r="B79" s="55" t="s">
        <v>79</v>
      </c>
      <c r="C79" s="56" t="s">
        <v>5</v>
      </c>
      <c r="D79" s="57">
        <v>26</v>
      </c>
      <c r="E79" s="45">
        <v>49</v>
      </c>
      <c r="F79" s="45">
        <v>19</v>
      </c>
      <c r="G79" s="44" t="s">
        <v>56</v>
      </c>
      <c r="H79" s="46" t="s">
        <v>58</v>
      </c>
    </row>
    <row r="80" spans="1:8" ht="15.95" customHeight="1" x14ac:dyDescent="0.25">
      <c r="A80" s="56" t="s">
        <v>86</v>
      </c>
      <c r="B80" s="55" t="s">
        <v>79</v>
      </c>
      <c r="C80" s="56" t="s">
        <v>6</v>
      </c>
      <c r="D80" s="57">
        <v>22</v>
      </c>
    </row>
    <row r="81" spans="1:8" ht="15.95" customHeight="1" x14ac:dyDescent="0.25">
      <c r="A81" s="56" t="s">
        <v>86</v>
      </c>
      <c r="B81" s="55" t="s">
        <v>79</v>
      </c>
      <c r="C81" s="56" t="s">
        <v>6</v>
      </c>
      <c r="D81" s="57">
        <v>25</v>
      </c>
      <c r="E81" s="45">
        <v>49</v>
      </c>
      <c r="F81" s="45">
        <v>19</v>
      </c>
      <c r="G81" s="44" t="s">
        <v>56</v>
      </c>
      <c r="H81" s="46" t="s">
        <v>58</v>
      </c>
    </row>
    <row r="82" spans="1:8" ht="15.95" customHeight="1" x14ac:dyDescent="0.25">
      <c r="A82" s="56" t="s">
        <v>86</v>
      </c>
      <c r="B82" s="55" t="s">
        <v>79</v>
      </c>
      <c r="C82" s="56" t="s">
        <v>7</v>
      </c>
      <c r="D82" s="57">
        <v>27</v>
      </c>
    </row>
    <row r="83" spans="1:8" ht="15.95" customHeight="1" x14ac:dyDescent="0.25">
      <c r="A83" s="56" t="s">
        <v>86</v>
      </c>
      <c r="B83" s="55" t="s">
        <v>79</v>
      </c>
      <c r="C83" s="56" t="s">
        <v>7</v>
      </c>
      <c r="D83" s="57">
        <v>24</v>
      </c>
      <c r="E83" s="45">
        <v>49</v>
      </c>
      <c r="F83" s="45">
        <v>19</v>
      </c>
      <c r="G83" s="44" t="s">
        <v>56</v>
      </c>
      <c r="H83" s="46" t="s">
        <v>58</v>
      </c>
    </row>
    <row r="84" spans="1:8" ht="15.95" customHeight="1" x14ac:dyDescent="0.25">
      <c r="D84" s="44">
        <f>SUM(D2:D83)</f>
        <v>2397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70"/>
  <sheetViews>
    <sheetView workbookViewId="0">
      <pane ySplit="4" topLeftCell="A38" activePane="bottomLeft" state="frozen"/>
      <selection pane="bottomLeft" activeCell="H64" sqref="B64:H64"/>
    </sheetView>
  </sheetViews>
  <sheetFormatPr defaultColWidth="11" defaultRowHeight="15.75" x14ac:dyDescent="0.25"/>
  <cols>
    <col min="1" max="1" width="18.375" bestFit="1" customWidth="1"/>
    <col min="2" max="2" width="8.75" bestFit="1" customWidth="1"/>
    <col min="3" max="3" width="8.125" bestFit="1" customWidth="1"/>
    <col min="4" max="4" width="8.5" bestFit="1" customWidth="1"/>
    <col min="5" max="5" width="8.125" bestFit="1" customWidth="1"/>
    <col min="6" max="6" width="8.75" bestFit="1" customWidth="1"/>
    <col min="7" max="8" width="9.75" bestFit="1" customWidth="1"/>
    <col min="9" max="9" width="10.5" bestFit="1" customWidth="1"/>
    <col min="13" max="13" width="14.5" bestFit="1" customWidth="1"/>
  </cols>
  <sheetData>
    <row r="3" spans="1:9" x14ac:dyDescent="0.25">
      <c r="B3" s="20" t="s">
        <v>45</v>
      </c>
    </row>
    <row r="4" spans="1:9" x14ac:dyDescent="0.25">
      <c r="A4" s="28" t="s">
        <v>44</v>
      </c>
      <c r="B4" s="29" t="s">
        <v>46</v>
      </c>
      <c r="C4" s="29" t="s">
        <v>47</v>
      </c>
      <c r="D4" s="29" t="s">
        <v>48</v>
      </c>
      <c r="E4" s="29" t="s">
        <v>49</v>
      </c>
      <c r="F4" s="29" t="s">
        <v>50</v>
      </c>
      <c r="G4" s="29" t="s">
        <v>51</v>
      </c>
      <c r="H4" s="29" t="s">
        <v>52</v>
      </c>
      <c r="I4" s="29" t="s">
        <v>55</v>
      </c>
    </row>
    <row r="5" spans="1:9" x14ac:dyDescent="0.25">
      <c r="A5" s="30" t="s">
        <v>27</v>
      </c>
      <c r="B5" s="31">
        <v>0</v>
      </c>
      <c r="C5" s="31">
        <v>29</v>
      </c>
      <c r="D5" s="31">
        <v>51</v>
      </c>
      <c r="E5" s="31">
        <v>85</v>
      </c>
      <c r="F5" s="31">
        <v>57</v>
      </c>
      <c r="G5" s="31">
        <v>0</v>
      </c>
      <c r="H5" s="31">
        <v>0</v>
      </c>
      <c r="I5" s="31">
        <f t="shared" ref="I5:I23" si="0">SUM(B5:H5)</f>
        <v>222</v>
      </c>
    </row>
    <row r="6" spans="1:9" x14ac:dyDescent="0.25">
      <c r="A6" s="26" t="s">
        <v>9</v>
      </c>
      <c r="B6" s="31">
        <v>0</v>
      </c>
      <c r="C6" s="31">
        <v>29</v>
      </c>
      <c r="D6" s="31">
        <v>51</v>
      </c>
      <c r="E6" s="31">
        <v>85</v>
      </c>
      <c r="F6" s="31">
        <v>57</v>
      </c>
      <c r="G6" s="31">
        <v>0</v>
      </c>
      <c r="H6" s="31">
        <v>0</v>
      </c>
      <c r="I6" s="31">
        <f t="shared" si="0"/>
        <v>222</v>
      </c>
    </row>
    <row r="7" spans="1:9" x14ac:dyDescent="0.25">
      <c r="A7" s="27" t="s">
        <v>41</v>
      </c>
      <c r="B7" s="31">
        <v>0</v>
      </c>
      <c r="C7" s="31">
        <v>29</v>
      </c>
      <c r="D7" s="31">
        <v>51</v>
      </c>
      <c r="E7" s="31">
        <v>85</v>
      </c>
      <c r="F7" s="31">
        <v>57</v>
      </c>
      <c r="G7" s="31">
        <v>0</v>
      </c>
      <c r="H7" s="31">
        <v>0</v>
      </c>
      <c r="I7" s="31">
        <f t="shared" si="0"/>
        <v>222</v>
      </c>
    </row>
    <row r="8" spans="1:9" x14ac:dyDescent="0.25">
      <c r="A8" s="30" t="s">
        <v>28</v>
      </c>
      <c r="B8" s="31">
        <v>0</v>
      </c>
      <c r="C8" s="31">
        <v>2</v>
      </c>
      <c r="D8" s="31">
        <v>34</v>
      </c>
      <c r="E8" s="31">
        <v>26</v>
      </c>
      <c r="F8" s="31">
        <v>54</v>
      </c>
      <c r="G8" s="31">
        <v>5</v>
      </c>
      <c r="H8" s="31">
        <v>0</v>
      </c>
      <c r="I8" s="31">
        <f t="shared" si="0"/>
        <v>121</v>
      </c>
    </row>
    <row r="9" spans="1:9" x14ac:dyDescent="0.25">
      <c r="A9" s="26" t="s">
        <v>20</v>
      </c>
      <c r="B9" s="31">
        <v>0</v>
      </c>
      <c r="C9" s="31">
        <v>2</v>
      </c>
      <c r="D9" s="31">
        <v>34</v>
      </c>
      <c r="E9" s="31">
        <v>26</v>
      </c>
      <c r="F9" s="31">
        <v>54</v>
      </c>
      <c r="G9" s="31">
        <v>5</v>
      </c>
      <c r="H9" s="31">
        <v>0</v>
      </c>
      <c r="I9" s="31">
        <f t="shared" si="0"/>
        <v>121</v>
      </c>
    </row>
    <row r="10" spans="1:9" x14ac:dyDescent="0.25">
      <c r="A10" s="27" t="s">
        <v>36</v>
      </c>
      <c r="B10" s="31">
        <v>0</v>
      </c>
      <c r="C10" s="31">
        <v>0</v>
      </c>
      <c r="D10" s="31">
        <v>29</v>
      </c>
      <c r="E10" s="31">
        <v>23</v>
      </c>
      <c r="F10" s="31">
        <v>6</v>
      </c>
      <c r="G10" s="31">
        <v>0</v>
      </c>
      <c r="H10" s="31">
        <v>0</v>
      </c>
      <c r="I10" s="31">
        <f t="shared" si="0"/>
        <v>58</v>
      </c>
    </row>
    <row r="11" spans="1:9" x14ac:dyDescent="0.25">
      <c r="A11" s="27" t="s">
        <v>37</v>
      </c>
      <c r="B11" s="31">
        <v>0</v>
      </c>
      <c r="C11" s="31">
        <v>2</v>
      </c>
      <c r="D11" s="31">
        <v>5</v>
      </c>
      <c r="E11" s="31">
        <v>3</v>
      </c>
      <c r="F11" s="31">
        <v>48</v>
      </c>
      <c r="G11" s="31">
        <v>5</v>
      </c>
      <c r="H11" s="31">
        <v>0</v>
      </c>
      <c r="I11" s="31">
        <f t="shared" si="0"/>
        <v>63</v>
      </c>
    </row>
    <row r="12" spans="1:9" x14ac:dyDescent="0.25">
      <c r="A12" s="30" t="s">
        <v>23</v>
      </c>
      <c r="B12" s="31">
        <v>1418</v>
      </c>
      <c r="C12" s="31">
        <v>24953</v>
      </c>
      <c r="D12" s="31">
        <v>35539</v>
      </c>
      <c r="E12" s="31">
        <v>37549</v>
      </c>
      <c r="F12" s="31">
        <v>19263</v>
      </c>
      <c r="G12" s="31">
        <v>2509</v>
      </c>
      <c r="H12" s="31">
        <v>0</v>
      </c>
      <c r="I12" s="31">
        <f t="shared" si="0"/>
        <v>121231</v>
      </c>
    </row>
    <row r="13" spans="1:9" x14ac:dyDescent="0.25">
      <c r="A13" s="26" t="s">
        <v>9</v>
      </c>
      <c r="B13" s="31">
        <v>963</v>
      </c>
      <c r="C13" s="31">
        <v>13394</v>
      </c>
      <c r="D13" s="31">
        <v>21709</v>
      </c>
      <c r="E13" s="31">
        <v>24097</v>
      </c>
      <c r="F13" s="31">
        <v>14699</v>
      </c>
      <c r="G13" s="31">
        <v>2509</v>
      </c>
      <c r="H13" s="31">
        <v>0</v>
      </c>
      <c r="I13" s="31">
        <f t="shared" si="0"/>
        <v>77371</v>
      </c>
    </row>
    <row r="14" spans="1:9" x14ac:dyDescent="0.25">
      <c r="A14" s="27" t="s">
        <v>13</v>
      </c>
      <c r="B14" s="31">
        <v>600</v>
      </c>
      <c r="C14" s="31">
        <v>3629</v>
      </c>
      <c r="D14" s="31">
        <v>2654</v>
      </c>
      <c r="E14" s="31">
        <v>2718</v>
      </c>
      <c r="F14" s="31">
        <v>3586</v>
      </c>
      <c r="G14" s="31">
        <v>1200</v>
      </c>
      <c r="H14" s="31">
        <v>0</v>
      </c>
      <c r="I14" s="31">
        <f t="shared" si="0"/>
        <v>14387</v>
      </c>
    </row>
    <row r="15" spans="1:9" x14ac:dyDescent="0.25">
      <c r="A15" s="27" t="s">
        <v>12</v>
      </c>
      <c r="B15" s="31">
        <v>295</v>
      </c>
      <c r="C15" s="31">
        <v>2040</v>
      </c>
      <c r="D15" s="31">
        <v>3474</v>
      </c>
      <c r="E15" s="31">
        <v>3360</v>
      </c>
      <c r="F15" s="31">
        <v>1860</v>
      </c>
      <c r="G15" s="31">
        <v>0</v>
      </c>
      <c r="H15" s="31">
        <v>0</v>
      </c>
      <c r="I15" s="31">
        <f t="shared" si="0"/>
        <v>11029</v>
      </c>
    </row>
    <row r="16" spans="1:9" x14ac:dyDescent="0.25">
      <c r="A16" s="27" t="s">
        <v>15</v>
      </c>
      <c r="B16" s="31">
        <v>57</v>
      </c>
      <c r="C16" s="31">
        <v>2520</v>
      </c>
      <c r="D16" s="31">
        <v>4669</v>
      </c>
      <c r="E16" s="31">
        <v>4691</v>
      </c>
      <c r="F16" s="31">
        <v>2580</v>
      </c>
      <c r="G16" s="31">
        <v>112</v>
      </c>
      <c r="H16" s="31">
        <v>0</v>
      </c>
      <c r="I16" s="31">
        <f t="shared" si="0"/>
        <v>14629</v>
      </c>
    </row>
    <row r="17" spans="1:9" x14ac:dyDescent="0.25">
      <c r="A17" s="27" t="s">
        <v>10</v>
      </c>
      <c r="B17" s="31">
        <v>11</v>
      </c>
      <c r="C17" s="31">
        <v>100</v>
      </c>
      <c r="D17" s="31">
        <v>0</v>
      </c>
      <c r="E17" s="31">
        <v>300</v>
      </c>
      <c r="F17" s="31">
        <v>0</v>
      </c>
      <c r="G17" s="31">
        <v>43</v>
      </c>
      <c r="H17" s="31">
        <v>0</v>
      </c>
      <c r="I17" s="31">
        <f t="shared" si="0"/>
        <v>454</v>
      </c>
    </row>
    <row r="18" spans="1:9" x14ac:dyDescent="0.25">
      <c r="A18" s="27" t="s">
        <v>18</v>
      </c>
      <c r="B18" s="31">
        <v>0</v>
      </c>
      <c r="C18" s="31">
        <v>3797</v>
      </c>
      <c r="D18" s="31">
        <v>6899</v>
      </c>
      <c r="E18" s="31">
        <v>8517</v>
      </c>
      <c r="F18" s="31">
        <v>4910</v>
      </c>
      <c r="G18" s="31">
        <v>1120</v>
      </c>
      <c r="H18" s="31">
        <v>0</v>
      </c>
      <c r="I18" s="31">
        <f t="shared" si="0"/>
        <v>25243</v>
      </c>
    </row>
    <row r="19" spans="1:9" x14ac:dyDescent="0.25">
      <c r="A19" s="27" t="s">
        <v>11</v>
      </c>
      <c r="B19" s="31">
        <v>0</v>
      </c>
      <c r="C19" s="31">
        <v>48</v>
      </c>
      <c r="D19" s="31">
        <v>194</v>
      </c>
      <c r="E19" s="31">
        <v>178</v>
      </c>
      <c r="F19" s="31">
        <v>60</v>
      </c>
      <c r="G19" s="31">
        <v>0</v>
      </c>
      <c r="H19" s="31">
        <v>0</v>
      </c>
      <c r="I19" s="31">
        <f t="shared" si="0"/>
        <v>480</v>
      </c>
    </row>
    <row r="20" spans="1:9" x14ac:dyDescent="0.25">
      <c r="A20" s="27" t="s">
        <v>16</v>
      </c>
      <c r="B20" s="31">
        <v>0</v>
      </c>
      <c r="C20" s="31">
        <v>0</v>
      </c>
      <c r="D20" s="31">
        <v>40</v>
      </c>
      <c r="E20" s="31">
        <v>900</v>
      </c>
      <c r="F20" s="31">
        <v>120</v>
      </c>
      <c r="G20" s="31">
        <v>20</v>
      </c>
      <c r="H20" s="31">
        <v>0</v>
      </c>
      <c r="I20" s="31">
        <f t="shared" si="0"/>
        <v>1080</v>
      </c>
    </row>
    <row r="21" spans="1:9" x14ac:dyDescent="0.25">
      <c r="A21" s="27" t="s">
        <v>17</v>
      </c>
      <c r="B21" s="31">
        <v>0</v>
      </c>
      <c r="C21" s="31">
        <v>1190</v>
      </c>
      <c r="D21" s="31">
        <v>3479</v>
      </c>
      <c r="E21" s="31">
        <v>3085</v>
      </c>
      <c r="F21" s="31">
        <v>1475</v>
      </c>
      <c r="G21" s="31">
        <v>0</v>
      </c>
      <c r="H21" s="31">
        <v>0</v>
      </c>
      <c r="I21" s="31">
        <f t="shared" si="0"/>
        <v>9229</v>
      </c>
    </row>
    <row r="22" spans="1:9" x14ac:dyDescent="0.25">
      <c r="A22" s="27" t="s">
        <v>19</v>
      </c>
      <c r="B22" s="31">
        <v>0</v>
      </c>
      <c r="C22" s="31">
        <v>24</v>
      </c>
      <c r="D22" s="31">
        <v>180</v>
      </c>
      <c r="E22" s="31">
        <v>168</v>
      </c>
      <c r="F22" s="31">
        <v>48</v>
      </c>
      <c r="G22" s="31">
        <v>0</v>
      </c>
      <c r="H22" s="31">
        <v>0</v>
      </c>
      <c r="I22" s="31">
        <f t="shared" si="0"/>
        <v>420</v>
      </c>
    </row>
    <row r="23" spans="1:9" x14ac:dyDescent="0.25">
      <c r="A23" s="27" t="s">
        <v>14</v>
      </c>
      <c r="B23" s="31">
        <v>0</v>
      </c>
      <c r="C23" s="31">
        <v>46</v>
      </c>
      <c r="D23" s="31">
        <v>120</v>
      </c>
      <c r="E23" s="31">
        <v>180</v>
      </c>
      <c r="F23" s="31">
        <v>60</v>
      </c>
      <c r="G23" s="31">
        <v>14</v>
      </c>
      <c r="H23" s="31">
        <v>0</v>
      </c>
      <c r="I23" s="31">
        <f t="shared" si="0"/>
        <v>420</v>
      </c>
    </row>
    <row r="24" spans="1:9" x14ac:dyDescent="0.25">
      <c r="A24" s="26" t="s">
        <v>20</v>
      </c>
      <c r="B24" s="31">
        <v>455</v>
      </c>
      <c r="C24" s="31">
        <v>11559</v>
      </c>
      <c r="D24" s="31">
        <v>13830</v>
      </c>
      <c r="E24" s="31">
        <v>13452</v>
      </c>
      <c r="F24" s="31">
        <v>4564</v>
      </c>
      <c r="G24" s="31">
        <v>0</v>
      </c>
      <c r="H24" s="31">
        <v>0</v>
      </c>
      <c r="I24" s="31">
        <f t="shared" ref="I24:I60" si="1">SUM(B24:H24)</f>
        <v>43860</v>
      </c>
    </row>
    <row r="25" spans="1:9" x14ac:dyDescent="0.25">
      <c r="A25" s="27" t="s">
        <v>13</v>
      </c>
      <c r="B25" s="31">
        <v>0</v>
      </c>
      <c r="C25" s="31">
        <v>1388</v>
      </c>
      <c r="D25" s="31">
        <v>1241</v>
      </c>
      <c r="E25" s="31">
        <v>1552</v>
      </c>
      <c r="F25" s="31">
        <v>608</v>
      </c>
      <c r="G25" s="31">
        <v>0</v>
      </c>
      <c r="H25" s="31">
        <v>0</v>
      </c>
      <c r="I25" s="31">
        <f t="shared" si="1"/>
        <v>4789</v>
      </c>
    </row>
    <row r="26" spans="1:9" x14ac:dyDescent="0.25">
      <c r="A26" s="27" t="s">
        <v>12</v>
      </c>
      <c r="B26" s="31">
        <v>0</v>
      </c>
      <c r="C26" s="31">
        <v>2151</v>
      </c>
      <c r="D26" s="31">
        <v>2701</v>
      </c>
      <c r="E26" s="31">
        <v>2927</v>
      </c>
      <c r="F26" s="31">
        <v>305</v>
      </c>
      <c r="G26" s="31">
        <v>0</v>
      </c>
      <c r="H26" s="31">
        <v>0</v>
      </c>
      <c r="I26" s="31">
        <f t="shared" si="1"/>
        <v>8084</v>
      </c>
    </row>
    <row r="27" spans="1:9" x14ac:dyDescent="0.25">
      <c r="A27" s="27" t="s">
        <v>15</v>
      </c>
      <c r="B27" s="31">
        <v>0</v>
      </c>
      <c r="C27" s="31">
        <v>2552</v>
      </c>
      <c r="D27" s="31">
        <v>2699</v>
      </c>
      <c r="E27" s="31">
        <v>3420</v>
      </c>
      <c r="F27" s="31">
        <v>1278</v>
      </c>
      <c r="G27" s="31">
        <v>0</v>
      </c>
      <c r="H27" s="31">
        <v>0</v>
      </c>
      <c r="I27" s="31">
        <f t="shared" si="1"/>
        <v>9949</v>
      </c>
    </row>
    <row r="28" spans="1:9" x14ac:dyDescent="0.25">
      <c r="A28" s="27" t="s">
        <v>18</v>
      </c>
      <c r="B28" s="31">
        <v>304</v>
      </c>
      <c r="C28" s="31">
        <v>3231</v>
      </c>
      <c r="D28" s="31">
        <v>4370</v>
      </c>
      <c r="E28" s="31">
        <v>3304</v>
      </c>
      <c r="F28" s="31">
        <v>1800</v>
      </c>
      <c r="G28" s="31">
        <v>0</v>
      </c>
      <c r="H28" s="31">
        <v>0</v>
      </c>
      <c r="I28" s="31">
        <f t="shared" si="1"/>
        <v>13009</v>
      </c>
    </row>
    <row r="29" spans="1:9" x14ac:dyDescent="0.25">
      <c r="A29" s="27" t="s">
        <v>16</v>
      </c>
      <c r="B29" s="31">
        <v>0</v>
      </c>
      <c r="C29" s="31">
        <v>0</v>
      </c>
      <c r="D29" s="31">
        <v>37</v>
      </c>
      <c r="E29" s="31">
        <v>60</v>
      </c>
      <c r="F29" s="31">
        <v>23</v>
      </c>
      <c r="G29" s="31">
        <v>0</v>
      </c>
      <c r="H29" s="31">
        <v>0</v>
      </c>
      <c r="I29" s="31">
        <f t="shared" si="1"/>
        <v>120</v>
      </c>
    </row>
    <row r="30" spans="1:9" x14ac:dyDescent="0.25">
      <c r="A30" s="27" t="s">
        <v>17</v>
      </c>
      <c r="B30" s="31">
        <v>53</v>
      </c>
      <c r="C30" s="31">
        <v>1940</v>
      </c>
      <c r="D30" s="31">
        <v>2316</v>
      </c>
      <c r="E30" s="31">
        <v>2030</v>
      </c>
      <c r="F30" s="31">
        <v>550</v>
      </c>
      <c r="G30" s="31">
        <v>0</v>
      </c>
      <c r="H30" s="31">
        <v>0</v>
      </c>
      <c r="I30" s="31">
        <f t="shared" si="1"/>
        <v>6889</v>
      </c>
    </row>
    <row r="31" spans="1:9" x14ac:dyDescent="0.25">
      <c r="A31" s="27" t="s">
        <v>19</v>
      </c>
      <c r="B31" s="31">
        <v>48</v>
      </c>
      <c r="C31" s="31">
        <v>192</v>
      </c>
      <c r="D31" s="31">
        <v>252</v>
      </c>
      <c r="E31" s="31">
        <v>108</v>
      </c>
      <c r="F31" s="31">
        <v>0</v>
      </c>
      <c r="G31" s="31">
        <v>0</v>
      </c>
      <c r="H31" s="31">
        <v>0</v>
      </c>
      <c r="I31" s="31">
        <f t="shared" si="1"/>
        <v>600</v>
      </c>
    </row>
    <row r="32" spans="1:9" x14ac:dyDescent="0.25">
      <c r="A32" s="27" t="s">
        <v>14</v>
      </c>
      <c r="B32" s="31">
        <v>50</v>
      </c>
      <c r="C32" s="31">
        <v>105</v>
      </c>
      <c r="D32" s="31">
        <v>214</v>
      </c>
      <c r="E32" s="31">
        <v>51</v>
      </c>
      <c r="F32" s="31">
        <v>0</v>
      </c>
      <c r="G32" s="31">
        <v>0</v>
      </c>
      <c r="H32" s="31">
        <v>0</v>
      </c>
      <c r="I32" s="31">
        <f t="shared" si="1"/>
        <v>420</v>
      </c>
    </row>
    <row r="33" spans="1:9" x14ac:dyDescent="0.25">
      <c r="A33" s="30" t="s">
        <v>32</v>
      </c>
      <c r="B33" s="31">
        <v>0</v>
      </c>
      <c r="C33" s="31">
        <v>227</v>
      </c>
      <c r="D33" s="31">
        <v>279</v>
      </c>
      <c r="E33" s="31">
        <v>343</v>
      </c>
      <c r="F33" s="31">
        <v>224</v>
      </c>
      <c r="G33" s="31">
        <v>0</v>
      </c>
      <c r="H33" s="31">
        <v>0</v>
      </c>
      <c r="I33" s="31">
        <f t="shared" si="1"/>
        <v>1073</v>
      </c>
    </row>
    <row r="34" spans="1:9" x14ac:dyDescent="0.25">
      <c r="A34" s="26" t="s">
        <v>20</v>
      </c>
      <c r="B34" s="31">
        <v>0</v>
      </c>
      <c r="C34" s="31">
        <v>227</v>
      </c>
      <c r="D34" s="31">
        <v>279</v>
      </c>
      <c r="E34" s="31">
        <v>343</v>
      </c>
      <c r="F34" s="31">
        <v>224</v>
      </c>
      <c r="G34" s="31">
        <v>0</v>
      </c>
      <c r="H34" s="31">
        <v>0</v>
      </c>
      <c r="I34" s="31">
        <f t="shared" si="1"/>
        <v>1073</v>
      </c>
    </row>
    <row r="35" spans="1:9" x14ac:dyDescent="0.25">
      <c r="A35" s="27" t="s">
        <v>40</v>
      </c>
      <c r="B35" s="31">
        <v>0</v>
      </c>
      <c r="C35" s="31">
        <v>109</v>
      </c>
      <c r="D35" s="31">
        <v>125</v>
      </c>
      <c r="E35" s="31">
        <v>182</v>
      </c>
      <c r="F35" s="31">
        <v>111</v>
      </c>
      <c r="G35" s="31">
        <v>0</v>
      </c>
      <c r="H35" s="31">
        <v>0</v>
      </c>
      <c r="I35" s="31">
        <f t="shared" si="1"/>
        <v>527</v>
      </c>
    </row>
    <row r="36" spans="1:9" x14ac:dyDescent="0.25">
      <c r="A36" s="27" t="s">
        <v>43</v>
      </c>
      <c r="B36" s="31">
        <v>0</v>
      </c>
      <c r="C36" s="31">
        <v>118</v>
      </c>
      <c r="D36" s="31">
        <v>154</v>
      </c>
      <c r="E36" s="31">
        <v>161</v>
      </c>
      <c r="F36" s="31">
        <v>113</v>
      </c>
      <c r="G36" s="31">
        <v>0</v>
      </c>
      <c r="H36" s="31">
        <v>0</v>
      </c>
      <c r="I36" s="31">
        <f t="shared" si="1"/>
        <v>546</v>
      </c>
    </row>
    <row r="37" spans="1:9" x14ac:dyDescent="0.25">
      <c r="A37" s="30" t="s">
        <v>24</v>
      </c>
      <c r="B37" s="31">
        <v>0</v>
      </c>
      <c r="C37" s="31">
        <v>185</v>
      </c>
      <c r="D37" s="31">
        <v>208</v>
      </c>
      <c r="E37" s="31">
        <v>283</v>
      </c>
      <c r="F37" s="31">
        <v>100</v>
      </c>
      <c r="G37" s="31">
        <v>0</v>
      </c>
      <c r="H37" s="31">
        <v>0</v>
      </c>
      <c r="I37" s="31">
        <f t="shared" si="1"/>
        <v>776</v>
      </c>
    </row>
    <row r="38" spans="1:9" x14ac:dyDescent="0.25">
      <c r="A38" s="26" t="s">
        <v>9</v>
      </c>
      <c r="B38" s="31">
        <v>0</v>
      </c>
      <c r="C38" s="31">
        <v>185</v>
      </c>
      <c r="D38" s="31">
        <v>208</v>
      </c>
      <c r="E38" s="31">
        <v>283</v>
      </c>
      <c r="F38" s="31">
        <v>100</v>
      </c>
      <c r="G38" s="31">
        <v>0</v>
      </c>
      <c r="H38" s="31">
        <v>0</v>
      </c>
      <c r="I38" s="31">
        <f t="shared" si="1"/>
        <v>776</v>
      </c>
    </row>
    <row r="39" spans="1:9" x14ac:dyDescent="0.25">
      <c r="A39" s="27" t="s">
        <v>34</v>
      </c>
      <c r="B39" s="31">
        <v>0</v>
      </c>
      <c r="C39" s="31">
        <v>185</v>
      </c>
      <c r="D39" s="31">
        <v>208</v>
      </c>
      <c r="E39" s="31">
        <v>283</v>
      </c>
      <c r="F39" s="31">
        <v>100</v>
      </c>
      <c r="G39" s="31">
        <v>0</v>
      </c>
      <c r="H39" s="31">
        <v>0</v>
      </c>
      <c r="I39" s="31">
        <f t="shared" si="1"/>
        <v>776</v>
      </c>
    </row>
    <row r="40" spans="1:9" x14ac:dyDescent="0.25">
      <c r="A40" s="30" t="s">
        <v>33</v>
      </c>
      <c r="B40" s="31">
        <v>0</v>
      </c>
      <c r="C40" s="31">
        <v>348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f t="shared" si="1"/>
        <v>348</v>
      </c>
    </row>
    <row r="41" spans="1:9" x14ac:dyDescent="0.25">
      <c r="A41" s="26" t="s">
        <v>21</v>
      </c>
      <c r="B41" s="31">
        <v>0</v>
      </c>
      <c r="C41" s="31">
        <v>348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f t="shared" si="1"/>
        <v>348</v>
      </c>
    </row>
    <row r="42" spans="1:9" x14ac:dyDescent="0.25">
      <c r="A42" s="27" t="s">
        <v>38</v>
      </c>
      <c r="B42" s="31">
        <v>0</v>
      </c>
      <c r="C42" s="31">
        <v>191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f t="shared" si="1"/>
        <v>191</v>
      </c>
    </row>
    <row r="43" spans="1:9" x14ac:dyDescent="0.25">
      <c r="A43" s="27" t="s">
        <v>39</v>
      </c>
      <c r="B43" s="31">
        <v>0</v>
      </c>
      <c r="C43" s="31">
        <v>157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f t="shared" si="1"/>
        <v>157</v>
      </c>
    </row>
    <row r="44" spans="1:9" x14ac:dyDescent="0.25">
      <c r="A44" s="30" t="s">
        <v>25</v>
      </c>
      <c r="B44" s="31">
        <v>0</v>
      </c>
      <c r="C44" s="31">
        <v>20</v>
      </c>
      <c r="D44" s="31">
        <v>63</v>
      </c>
      <c r="E44" s="31">
        <v>28</v>
      </c>
      <c r="F44" s="31">
        <v>15</v>
      </c>
      <c r="G44" s="31">
        <v>0</v>
      </c>
      <c r="H44" s="31">
        <v>0</v>
      </c>
      <c r="I44" s="31">
        <f t="shared" si="1"/>
        <v>126</v>
      </c>
    </row>
    <row r="45" spans="1:9" x14ac:dyDescent="0.25">
      <c r="A45" s="26" t="s">
        <v>9</v>
      </c>
      <c r="B45" s="31">
        <v>0</v>
      </c>
      <c r="C45" s="31">
        <v>20</v>
      </c>
      <c r="D45" s="31">
        <v>63</v>
      </c>
      <c r="E45" s="31">
        <v>28</v>
      </c>
      <c r="F45" s="31">
        <v>15</v>
      </c>
      <c r="G45" s="31">
        <v>0</v>
      </c>
      <c r="H45" s="31">
        <v>0</v>
      </c>
      <c r="I45" s="31">
        <f t="shared" si="1"/>
        <v>126</v>
      </c>
    </row>
    <row r="46" spans="1:9" x14ac:dyDescent="0.25">
      <c r="A46" s="27" t="s">
        <v>14</v>
      </c>
      <c r="B46" s="31">
        <v>0</v>
      </c>
      <c r="C46" s="31">
        <v>12</v>
      </c>
      <c r="D46" s="31">
        <v>40</v>
      </c>
      <c r="E46" s="31">
        <v>19</v>
      </c>
      <c r="F46" s="31">
        <v>9</v>
      </c>
      <c r="G46" s="31">
        <v>0</v>
      </c>
      <c r="H46" s="31">
        <v>0</v>
      </c>
      <c r="I46" s="31">
        <f t="shared" si="1"/>
        <v>80</v>
      </c>
    </row>
    <row r="47" spans="1:9" x14ac:dyDescent="0.25">
      <c r="A47" s="27" t="s">
        <v>42</v>
      </c>
      <c r="B47" s="31">
        <v>0</v>
      </c>
      <c r="C47" s="31">
        <v>8</v>
      </c>
      <c r="D47" s="31">
        <v>23</v>
      </c>
      <c r="E47" s="31">
        <v>9</v>
      </c>
      <c r="F47" s="31">
        <v>6</v>
      </c>
      <c r="G47" s="31">
        <v>0</v>
      </c>
      <c r="H47" s="31">
        <v>0</v>
      </c>
      <c r="I47" s="31">
        <f t="shared" si="1"/>
        <v>46</v>
      </c>
    </row>
    <row r="48" spans="1:9" x14ac:dyDescent="0.25">
      <c r="A48" s="30" t="s">
        <v>31</v>
      </c>
      <c r="B48" s="31">
        <v>0</v>
      </c>
      <c r="C48" s="31">
        <v>107</v>
      </c>
      <c r="D48" s="31">
        <v>195</v>
      </c>
      <c r="E48" s="31">
        <v>180</v>
      </c>
      <c r="F48" s="31">
        <v>220</v>
      </c>
      <c r="G48" s="31">
        <v>81</v>
      </c>
      <c r="H48" s="31">
        <v>0</v>
      </c>
      <c r="I48" s="31">
        <f t="shared" si="1"/>
        <v>783</v>
      </c>
    </row>
    <row r="49" spans="1:10" x14ac:dyDescent="0.25">
      <c r="A49" s="26" t="s">
        <v>9</v>
      </c>
      <c r="B49" s="31">
        <v>0</v>
      </c>
      <c r="C49" s="31">
        <v>107</v>
      </c>
      <c r="D49" s="31">
        <v>195</v>
      </c>
      <c r="E49" s="31">
        <v>180</v>
      </c>
      <c r="F49" s="31">
        <v>220</v>
      </c>
      <c r="G49" s="31">
        <v>81</v>
      </c>
      <c r="H49" s="31">
        <v>0</v>
      </c>
      <c r="I49" s="31">
        <f t="shared" si="1"/>
        <v>783</v>
      </c>
    </row>
    <row r="50" spans="1:10" x14ac:dyDescent="0.25">
      <c r="A50" s="27" t="s">
        <v>18</v>
      </c>
      <c r="B50" s="31">
        <v>0</v>
      </c>
      <c r="C50" s="31">
        <v>37</v>
      </c>
      <c r="D50" s="31">
        <v>113</v>
      </c>
      <c r="E50" s="31">
        <v>91</v>
      </c>
      <c r="F50" s="31">
        <v>95</v>
      </c>
      <c r="G50" s="31">
        <v>25</v>
      </c>
      <c r="H50" s="31">
        <v>0</v>
      </c>
      <c r="I50" s="31">
        <f t="shared" si="1"/>
        <v>361</v>
      </c>
    </row>
    <row r="51" spans="1:10" x14ac:dyDescent="0.25">
      <c r="A51" s="27" t="s">
        <v>14</v>
      </c>
      <c r="B51" s="31">
        <v>0</v>
      </c>
      <c r="C51" s="31">
        <v>70</v>
      </c>
      <c r="D51" s="31">
        <v>82</v>
      </c>
      <c r="E51" s="31">
        <v>89</v>
      </c>
      <c r="F51" s="31">
        <v>125</v>
      </c>
      <c r="G51" s="31">
        <v>56</v>
      </c>
      <c r="H51" s="31">
        <v>0</v>
      </c>
      <c r="I51" s="31">
        <f t="shared" si="1"/>
        <v>422</v>
      </c>
    </row>
    <row r="52" spans="1:10" x14ac:dyDescent="0.25">
      <c r="A52" s="30" t="s">
        <v>53</v>
      </c>
      <c r="B52" s="31">
        <v>0</v>
      </c>
      <c r="C52" s="31">
        <v>0</v>
      </c>
      <c r="D52" s="31">
        <v>0</v>
      </c>
      <c r="E52" s="31">
        <v>470</v>
      </c>
      <c r="F52" s="31">
        <v>470</v>
      </c>
      <c r="G52" s="31">
        <v>0</v>
      </c>
      <c r="H52" s="31">
        <v>0</v>
      </c>
      <c r="I52" s="31">
        <f t="shared" si="1"/>
        <v>940</v>
      </c>
    </row>
    <row r="53" spans="1:10" x14ac:dyDescent="0.25">
      <c r="A53" s="26" t="s">
        <v>21</v>
      </c>
      <c r="B53" s="31">
        <v>0</v>
      </c>
      <c r="C53" s="31">
        <v>0</v>
      </c>
      <c r="D53" s="31">
        <v>0</v>
      </c>
      <c r="E53" s="31">
        <v>470</v>
      </c>
      <c r="F53" s="31">
        <v>470</v>
      </c>
      <c r="G53" s="31">
        <v>0</v>
      </c>
      <c r="H53" s="31">
        <v>0</v>
      </c>
      <c r="I53" s="31">
        <f t="shared" si="1"/>
        <v>940</v>
      </c>
    </row>
    <row r="54" spans="1:10" x14ac:dyDescent="0.25">
      <c r="A54" s="27" t="s">
        <v>18</v>
      </c>
      <c r="B54" s="31">
        <v>0</v>
      </c>
      <c r="C54" s="31">
        <v>0</v>
      </c>
      <c r="D54" s="31">
        <v>0</v>
      </c>
      <c r="E54" s="31">
        <v>470</v>
      </c>
      <c r="F54" s="31">
        <v>470</v>
      </c>
      <c r="G54" s="31">
        <v>0</v>
      </c>
      <c r="H54" s="31">
        <v>0</v>
      </c>
      <c r="I54" s="31">
        <f t="shared" si="1"/>
        <v>940</v>
      </c>
    </row>
    <row r="55" spans="1:10" x14ac:dyDescent="0.25">
      <c r="A55" s="30" t="s">
        <v>26</v>
      </c>
      <c r="B55" s="31">
        <v>0</v>
      </c>
      <c r="C55" s="31">
        <v>21</v>
      </c>
      <c r="D55" s="31">
        <v>46</v>
      </c>
      <c r="E55" s="31">
        <v>30</v>
      </c>
      <c r="F55" s="31">
        <v>11</v>
      </c>
      <c r="G55" s="31">
        <v>7</v>
      </c>
      <c r="H55" s="31">
        <v>0</v>
      </c>
      <c r="I55" s="31">
        <f t="shared" si="1"/>
        <v>115</v>
      </c>
    </row>
    <row r="56" spans="1:10" x14ac:dyDescent="0.25">
      <c r="A56" s="26" t="s">
        <v>20</v>
      </c>
      <c r="B56" s="31">
        <v>0</v>
      </c>
      <c r="C56" s="31">
        <v>21</v>
      </c>
      <c r="D56" s="31">
        <v>46</v>
      </c>
      <c r="E56" s="31">
        <v>30</v>
      </c>
      <c r="F56" s="31">
        <v>11</v>
      </c>
      <c r="G56" s="31">
        <v>7</v>
      </c>
      <c r="H56" s="31">
        <v>0</v>
      </c>
      <c r="I56" s="31">
        <f t="shared" si="1"/>
        <v>115</v>
      </c>
    </row>
    <row r="57" spans="1:10" x14ac:dyDescent="0.25">
      <c r="A57" s="27" t="s">
        <v>10</v>
      </c>
      <c r="B57" s="31">
        <v>0</v>
      </c>
      <c r="C57" s="31">
        <v>21</v>
      </c>
      <c r="D57" s="31">
        <v>46</v>
      </c>
      <c r="E57" s="31">
        <v>30</v>
      </c>
      <c r="F57" s="31">
        <v>11</v>
      </c>
      <c r="G57" s="31">
        <v>7</v>
      </c>
      <c r="H57" s="31">
        <v>0</v>
      </c>
      <c r="I57" s="31">
        <f t="shared" si="1"/>
        <v>115</v>
      </c>
    </row>
    <row r="58" spans="1:10" x14ac:dyDescent="0.25">
      <c r="A58" s="30" t="s">
        <v>30</v>
      </c>
      <c r="B58" s="31">
        <v>0</v>
      </c>
      <c r="C58" s="31">
        <v>77</v>
      </c>
      <c r="D58" s="31">
        <v>71</v>
      </c>
      <c r="E58" s="31">
        <v>72</v>
      </c>
      <c r="F58" s="31">
        <v>66</v>
      </c>
      <c r="G58" s="31">
        <v>0</v>
      </c>
      <c r="H58" s="31">
        <v>0</v>
      </c>
      <c r="I58" s="31">
        <f t="shared" si="1"/>
        <v>286</v>
      </c>
    </row>
    <row r="59" spans="1:10" x14ac:dyDescent="0.25">
      <c r="A59" s="32" t="s">
        <v>29</v>
      </c>
      <c r="B59" s="31">
        <v>0</v>
      </c>
      <c r="C59" s="31">
        <v>77</v>
      </c>
      <c r="D59" s="31">
        <v>71</v>
      </c>
      <c r="E59" s="31">
        <v>72</v>
      </c>
      <c r="F59" s="31">
        <v>66</v>
      </c>
      <c r="G59" s="31">
        <v>0</v>
      </c>
      <c r="H59" s="31">
        <v>0</v>
      </c>
      <c r="I59" s="31">
        <f t="shared" si="1"/>
        <v>286</v>
      </c>
    </row>
    <row r="60" spans="1:10" x14ac:dyDescent="0.25">
      <c r="A60" s="33" t="s">
        <v>59</v>
      </c>
      <c r="B60" s="31">
        <v>0</v>
      </c>
      <c r="C60" s="31">
        <v>77</v>
      </c>
      <c r="D60" s="31">
        <v>71</v>
      </c>
      <c r="E60" s="31">
        <v>72</v>
      </c>
      <c r="F60" s="31">
        <v>66</v>
      </c>
      <c r="G60" s="31">
        <v>0</v>
      </c>
      <c r="H60" s="31">
        <v>0</v>
      </c>
      <c r="I60" s="31">
        <f t="shared" si="1"/>
        <v>286</v>
      </c>
    </row>
    <row r="61" spans="1:10" x14ac:dyDescent="0.25">
      <c r="A61" s="30" t="s">
        <v>54</v>
      </c>
      <c r="B61" s="31">
        <v>1418</v>
      </c>
      <c r="C61" s="31">
        <v>25969</v>
      </c>
      <c r="D61" s="31">
        <v>36486</v>
      </c>
      <c r="E61" s="31">
        <v>39066</v>
      </c>
      <c r="F61" s="31">
        <v>20480</v>
      </c>
      <c r="G61" s="31">
        <v>2602</v>
      </c>
      <c r="H61" s="31">
        <v>0</v>
      </c>
      <c r="I61" s="31">
        <f>SUM(B61:H61)</f>
        <v>126021</v>
      </c>
    </row>
    <row r="64" spans="1:10" x14ac:dyDescent="0.25">
      <c r="J64" s="47"/>
    </row>
    <row r="67" spans="4:4" x14ac:dyDescent="0.25">
      <c r="D67" s="76"/>
    </row>
    <row r="70" spans="4:4" x14ac:dyDescent="0.25">
      <c r="D70" s="77"/>
    </row>
  </sheetData>
  <sortState ref="A3:H61">
    <sortCondition descending="1" ref="H7"/>
  </sortState>
  <phoneticPr fontId="8" type="noConversion"/>
  <pageMargins left="0.75" right="0.75" top="1" bottom="1" header="0.5" footer="0.5"/>
  <pageSetup scale="7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3:G17"/>
  <sheetViews>
    <sheetView workbookViewId="0">
      <selection activeCell="N31" sqref="N31"/>
    </sheetView>
  </sheetViews>
  <sheetFormatPr defaultColWidth="11" defaultRowHeight="15.75" x14ac:dyDescent="0.25"/>
  <cols>
    <col min="1" max="1" width="16.125" bestFit="1" customWidth="1"/>
    <col min="2" max="2" width="15.5" customWidth="1"/>
    <col min="3" max="6" width="4.125" customWidth="1"/>
    <col min="7" max="7" width="10.625" customWidth="1"/>
    <col min="8" max="8" width="6.375" customWidth="1"/>
    <col min="9" max="9" width="4.125" customWidth="1"/>
    <col min="10" max="10" width="9.5" customWidth="1"/>
    <col min="11" max="11" width="7.875" customWidth="1"/>
    <col min="12" max="12" width="14.375" bestFit="1" customWidth="1"/>
    <col min="13" max="13" width="9.125" customWidth="1"/>
    <col min="14" max="14" width="10.625" customWidth="1"/>
    <col min="15" max="15" width="4.875" customWidth="1"/>
    <col min="16" max="16" width="7" customWidth="1"/>
    <col min="17" max="17" width="4.5" customWidth="1"/>
    <col min="18" max="18" width="6.375" customWidth="1"/>
    <col min="19" max="19" width="4.125" customWidth="1"/>
    <col min="20" max="20" width="9.5" customWidth="1"/>
    <col min="21" max="21" width="7.875" customWidth="1"/>
    <col min="22" max="22" width="16.375" bestFit="1" customWidth="1"/>
    <col min="23" max="23" width="18.875" bestFit="1" customWidth="1"/>
  </cols>
  <sheetData>
    <row r="3" spans="1:7" x14ac:dyDescent="0.25">
      <c r="A3" s="28" t="s">
        <v>88</v>
      </c>
      <c r="B3" s="28" t="s">
        <v>87</v>
      </c>
      <c r="C3" s="29"/>
      <c r="D3" s="29"/>
      <c r="E3" s="29"/>
      <c r="F3" s="29"/>
      <c r="G3" s="29"/>
    </row>
    <row r="4" spans="1:7" x14ac:dyDescent="0.25">
      <c r="A4" s="28" t="s">
        <v>44</v>
      </c>
      <c r="B4" s="29" t="s">
        <v>7</v>
      </c>
      <c r="C4" s="29" t="s">
        <v>5</v>
      </c>
      <c r="D4" s="29" t="s">
        <v>4</v>
      </c>
      <c r="E4" s="29" t="s">
        <v>3</v>
      </c>
      <c r="F4" s="29" t="s">
        <v>6</v>
      </c>
      <c r="G4" s="29" t="s">
        <v>54</v>
      </c>
    </row>
    <row r="5" spans="1:7" x14ac:dyDescent="0.25">
      <c r="A5" s="30" t="s">
        <v>81</v>
      </c>
      <c r="B5" s="79">
        <v>154</v>
      </c>
      <c r="C5" s="79">
        <v>185</v>
      </c>
      <c r="D5" s="79">
        <v>221</v>
      </c>
      <c r="E5" s="79">
        <v>192</v>
      </c>
      <c r="F5" s="79">
        <v>190</v>
      </c>
      <c r="G5" s="79">
        <v>942</v>
      </c>
    </row>
    <row r="6" spans="1:7" x14ac:dyDescent="0.25">
      <c r="A6" s="32" t="s">
        <v>82</v>
      </c>
      <c r="B6" s="79">
        <v>31</v>
      </c>
      <c r="C6" s="79">
        <v>49</v>
      </c>
      <c r="D6" s="79">
        <v>50</v>
      </c>
      <c r="E6" s="79">
        <v>51</v>
      </c>
      <c r="F6" s="79">
        <v>47</v>
      </c>
      <c r="G6" s="79">
        <v>228</v>
      </c>
    </row>
    <row r="7" spans="1:7" x14ac:dyDescent="0.25">
      <c r="A7" s="32" t="s">
        <v>16</v>
      </c>
      <c r="B7" s="79">
        <v>48</v>
      </c>
      <c r="C7" s="79">
        <v>47</v>
      </c>
      <c r="D7" s="79">
        <v>49</v>
      </c>
      <c r="E7" s="79">
        <v>44</v>
      </c>
      <c r="F7" s="79">
        <v>48</v>
      </c>
      <c r="G7" s="79">
        <v>236</v>
      </c>
    </row>
    <row r="8" spans="1:7" x14ac:dyDescent="0.25">
      <c r="A8" s="32" t="s">
        <v>10</v>
      </c>
      <c r="B8" s="79">
        <v>32</v>
      </c>
      <c r="C8" s="79">
        <v>50</v>
      </c>
      <c r="D8" s="79">
        <v>50</v>
      </c>
      <c r="E8" s="79">
        <v>25</v>
      </c>
      <c r="F8" s="79">
        <v>43</v>
      </c>
      <c r="G8" s="79">
        <v>200</v>
      </c>
    </row>
    <row r="9" spans="1:7" x14ac:dyDescent="0.25">
      <c r="A9" s="32" t="s">
        <v>84</v>
      </c>
      <c r="B9" s="79">
        <v>43</v>
      </c>
      <c r="C9" s="79">
        <v>39</v>
      </c>
      <c r="D9" s="79">
        <v>72</v>
      </c>
      <c r="E9" s="79">
        <v>72</v>
      </c>
      <c r="F9" s="79">
        <v>52</v>
      </c>
      <c r="G9" s="79">
        <v>278</v>
      </c>
    </row>
    <row r="10" spans="1:7" x14ac:dyDescent="0.25">
      <c r="A10" s="30" t="s">
        <v>79</v>
      </c>
      <c r="B10" s="79">
        <v>311</v>
      </c>
      <c r="C10" s="79">
        <v>274</v>
      </c>
      <c r="D10" s="79">
        <v>303</v>
      </c>
      <c r="E10" s="79">
        <v>303</v>
      </c>
      <c r="F10" s="79">
        <v>264</v>
      </c>
      <c r="G10" s="79">
        <v>1455</v>
      </c>
    </row>
    <row r="11" spans="1:7" x14ac:dyDescent="0.25">
      <c r="A11" s="32" t="s">
        <v>80</v>
      </c>
      <c r="B11" s="79">
        <v>50</v>
      </c>
      <c r="C11" s="79">
        <v>42</v>
      </c>
      <c r="D11" s="79">
        <v>50</v>
      </c>
      <c r="E11" s="79">
        <v>50</v>
      </c>
      <c r="F11" s="79">
        <v>50</v>
      </c>
      <c r="G11" s="79">
        <v>242</v>
      </c>
    </row>
    <row r="12" spans="1:7" x14ac:dyDescent="0.25">
      <c r="A12" s="32" t="s">
        <v>83</v>
      </c>
      <c r="B12" s="79">
        <v>50</v>
      </c>
      <c r="C12" s="79">
        <v>52</v>
      </c>
      <c r="D12" s="79">
        <v>51</v>
      </c>
      <c r="E12" s="79">
        <v>48</v>
      </c>
      <c r="F12" s="79">
        <v>46</v>
      </c>
      <c r="G12" s="79">
        <v>247</v>
      </c>
    </row>
    <row r="13" spans="1:7" x14ac:dyDescent="0.25">
      <c r="A13" s="32" t="s">
        <v>42</v>
      </c>
      <c r="B13" s="79">
        <v>46</v>
      </c>
      <c r="C13" s="79">
        <v>33</v>
      </c>
      <c r="D13" s="79">
        <v>50</v>
      </c>
      <c r="E13" s="79">
        <v>43</v>
      </c>
      <c r="F13" s="79">
        <v>46</v>
      </c>
      <c r="G13" s="79">
        <v>218</v>
      </c>
    </row>
    <row r="14" spans="1:7" x14ac:dyDescent="0.25">
      <c r="A14" s="32" t="s">
        <v>40</v>
      </c>
      <c r="B14" s="79">
        <v>69</v>
      </c>
      <c r="C14" s="79">
        <v>52</v>
      </c>
      <c r="D14" s="79">
        <v>52</v>
      </c>
      <c r="E14" s="79">
        <v>49</v>
      </c>
      <c r="F14" s="79">
        <v>27</v>
      </c>
      <c r="G14" s="79">
        <v>249</v>
      </c>
    </row>
    <row r="15" spans="1:7" x14ac:dyDescent="0.25">
      <c r="A15" s="32" t="s">
        <v>85</v>
      </c>
      <c r="B15" s="79">
        <v>45</v>
      </c>
      <c r="C15" s="79">
        <v>44</v>
      </c>
      <c r="D15" s="79">
        <v>50</v>
      </c>
      <c r="E15" s="79">
        <v>62</v>
      </c>
      <c r="F15" s="79">
        <v>48</v>
      </c>
      <c r="G15" s="79">
        <v>249</v>
      </c>
    </row>
    <row r="16" spans="1:7" x14ac:dyDescent="0.25">
      <c r="A16" s="32" t="s">
        <v>86</v>
      </c>
      <c r="B16" s="79">
        <v>51</v>
      </c>
      <c r="C16" s="79">
        <v>51</v>
      </c>
      <c r="D16" s="79">
        <v>50</v>
      </c>
      <c r="E16" s="79">
        <v>51</v>
      </c>
      <c r="F16" s="79">
        <v>47</v>
      </c>
      <c r="G16" s="79">
        <v>250</v>
      </c>
    </row>
    <row r="17" spans="1:7" x14ac:dyDescent="0.25">
      <c r="A17" s="30" t="s">
        <v>54</v>
      </c>
      <c r="B17" s="79">
        <v>465</v>
      </c>
      <c r="C17" s="79">
        <v>459</v>
      </c>
      <c r="D17" s="79">
        <v>524</v>
      </c>
      <c r="E17" s="79">
        <v>495</v>
      </c>
      <c r="F17" s="79">
        <v>454</v>
      </c>
      <c r="G17" s="79">
        <v>2397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A20" sqref="A20"/>
    </sheetView>
  </sheetViews>
  <sheetFormatPr defaultColWidth="10.875" defaultRowHeight="15.75" x14ac:dyDescent="0.25"/>
  <cols>
    <col min="1" max="1" width="26" style="50" customWidth="1"/>
    <col min="2" max="3" width="11.875" style="50" customWidth="1"/>
    <col min="4" max="8" width="11" style="50" customWidth="1"/>
    <col min="9" max="9" width="11.875" style="50" customWidth="1"/>
    <col min="10" max="16384" width="10.875" style="50"/>
  </cols>
  <sheetData>
    <row r="3" spans="1:9" ht="18" customHeight="1" x14ac:dyDescent="0.25">
      <c r="A3" s="62" t="s">
        <v>93</v>
      </c>
      <c r="B3" s="63" t="s">
        <v>94</v>
      </c>
      <c r="C3" s="64" t="s">
        <v>95</v>
      </c>
      <c r="D3" s="65" t="s">
        <v>96</v>
      </c>
      <c r="E3" s="65" t="s">
        <v>97</v>
      </c>
      <c r="F3" s="65" t="s">
        <v>98</v>
      </c>
      <c r="G3" s="65" t="s">
        <v>99</v>
      </c>
      <c r="H3" s="66" t="s">
        <v>100</v>
      </c>
      <c r="I3" s="67" t="s">
        <v>101</v>
      </c>
    </row>
    <row r="4" spans="1:9" ht="18" customHeight="1" x14ac:dyDescent="0.25">
      <c r="A4" s="68" t="s">
        <v>73</v>
      </c>
      <c r="B4" s="69" t="s">
        <v>75</v>
      </c>
      <c r="C4" s="70" t="s">
        <v>74</v>
      </c>
      <c r="D4" s="71"/>
      <c r="E4" s="71"/>
      <c r="F4" s="71"/>
      <c r="G4" s="71"/>
      <c r="H4" s="72"/>
      <c r="I4" s="73" t="s">
        <v>76</v>
      </c>
    </row>
    <row r="5" spans="1:9" ht="18" customHeight="1" x14ac:dyDescent="0.25">
      <c r="A5" s="74" t="s">
        <v>60</v>
      </c>
      <c r="B5" s="52">
        <v>1040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58">
        <f>SUM(B5:H5)</f>
        <v>1040</v>
      </c>
    </row>
    <row r="6" spans="1:9" ht="18" customHeight="1" x14ac:dyDescent="0.25">
      <c r="A6" s="74" t="s">
        <v>61</v>
      </c>
      <c r="B6" s="52">
        <v>1000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58">
        <f t="shared" ref="I6:I13" si="0">SUM(B6:H6)</f>
        <v>1000</v>
      </c>
    </row>
    <row r="7" spans="1:9" ht="18" customHeight="1" x14ac:dyDescent="0.25">
      <c r="A7" s="74" t="s">
        <v>62</v>
      </c>
      <c r="B7" s="52">
        <v>2000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58">
        <f t="shared" si="0"/>
        <v>2000</v>
      </c>
    </row>
    <row r="8" spans="1:9" ht="18" customHeight="1" x14ac:dyDescent="0.25">
      <c r="A8" s="74" t="s">
        <v>63</v>
      </c>
      <c r="B8" s="52">
        <v>1000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58">
        <f t="shared" si="0"/>
        <v>1000</v>
      </c>
    </row>
    <row r="9" spans="1:9" ht="18" customHeight="1" x14ac:dyDescent="0.25">
      <c r="A9" s="74" t="s">
        <v>64</v>
      </c>
      <c r="B9" s="52">
        <v>1000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58">
        <f t="shared" si="0"/>
        <v>1000</v>
      </c>
    </row>
    <row r="10" spans="1:9" ht="18" customHeight="1" x14ac:dyDescent="0.25">
      <c r="A10" s="74" t="s">
        <v>65</v>
      </c>
      <c r="B10" s="52">
        <v>1000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58">
        <f t="shared" si="0"/>
        <v>1000</v>
      </c>
    </row>
    <row r="11" spans="1:9" ht="18" customHeight="1" x14ac:dyDescent="0.25">
      <c r="A11" s="74" t="s">
        <v>66</v>
      </c>
      <c r="B11" s="52">
        <v>1000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58">
        <f t="shared" si="0"/>
        <v>1000</v>
      </c>
    </row>
    <row r="12" spans="1:9" ht="18" customHeight="1" x14ac:dyDescent="0.25">
      <c r="A12" s="74" t="s">
        <v>67</v>
      </c>
      <c r="B12" s="52">
        <v>1000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58">
        <f t="shared" si="0"/>
        <v>1000</v>
      </c>
    </row>
    <row r="13" spans="1:9" s="51" customFormat="1" ht="18" customHeight="1" x14ac:dyDescent="0.25">
      <c r="A13" s="74" t="s">
        <v>68</v>
      </c>
      <c r="B13" s="52">
        <v>1000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58">
        <f t="shared" si="0"/>
        <v>1000</v>
      </c>
    </row>
    <row r="14" spans="1:9" s="51" customFormat="1" ht="18" customHeight="1" x14ac:dyDescent="0.25">
      <c r="A14" s="74" t="s">
        <v>102</v>
      </c>
      <c r="B14" s="52">
        <v>3852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58">
        <f t="shared" ref="I14:I19" si="1">SUM(B14:H14)</f>
        <v>3852</v>
      </c>
    </row>
    <row r="15" spans="1:9" s="51" customFormat="1" ht="18" customHeight="1" x14ac:dyDescent="0.25">
      <c r="A15" s="74" t="s">
        <v>103</v>
      </c>
      <c r="B15" s="52">
        <v>504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58">
        <f t="shared" si="1"/>
        <v>504</v>
      </c>
    </row>
    <row r="16" spans="1:9" s="51" customFormat="1" ht="18" customHeight="1" x14ac:dyDescent="0.25">
      <c r="A16" s="74" t="s">
        <v>69</v>
      </c>
      <c r="B16" s="52">
        <v>1000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58">
        <f t="shared" si="1"/>
        <v>1000</v>
      </c>
    </row>
    <row r="17" spans="1:9" s="51" customFormat="1" ht="18" customHeight="1" x14ac:dyDescent="0.25">
      <c r="A17" s="74" t="s">
        <v>70</v>
      </c>
      <c r="B17" s="52">
        <v>15000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58">
        <f t="shared" si="1"/>
        <v>15000</v>
      </c>
    </row>
    <row r="18" spans="1:9" s="51" customFormat="1" ht="18" customHeight="1" x14ac:dyDescent="0.25">
      <c r="A18" s="74" t="s">
        <v>71</v>
      </c>
      <c r="B18" s="52">
        <v>40000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58">
        <f t="shared" si="1"/>
        <v>40000</v>
      </c>
    </row>
    <row r="19" spans="1:9" x14ac:dyDescent="0.25">
      <c r="A19" s="75" t="s">
        <v>72</v>
      </c>
      <c r="B19" s="59">
        <v>1700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1">
        <f t="shared" si="1"/>
        <v>1700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 tint="0.39997558519241921"/>
  </sheetPr>
  <dimension ref="A1:J66"/>
  <sheetViews>
    <sheetView workbookViewId="0">
      <selection activeCell="J38" sqref="A1:J38"/>
    </sheetView>
  </sheetViews>
  <sheetFormatPr defaultColWidth="11" defaultRowHeight="18.95" customHeight="1" x14ac:dyDescent="0.25"/>
  <cols>
    <col min="1" max="1" width="14.875" bestFit="1" customWidth="1"/>
    <col min="2" max="2" width="14.875" customWidth="1"/>
    <col min="3" max="3" width="14.875" bestFit="1" customWidth="1"/>
  </cols>
  <sheetData>
    <row r="1" spans="1:10" ht="18.95" customHeight="1" x14ac:dyDescent="0.25">
      <c r="A1" s="18" t="s">
        <v>1</v>
      </c>
      <c r="B1" s="18" t="s">
        <v>22</v>
      </c>
      <c r="C1" s="18" t="s">
        <v>0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</row>
    <row r="2" spans="1:10" ht="18.95" hidden="1" customHeight="1" x14ac:dyDescent="0.25">
      <c r="A2" s="7" t="s">
        <v>29</v>
      </c>
      <c r="B2" s="11" t="s">
        <v>30</v>
      </c>
      <c r="C2" s="42" t="s">
        <v>59</v>
      </c>
      <c r="D2" s="21">
        <v>0</v>
      </c>
      <c r="E2" s="23">
        <v>77</v>
      </c>
      <c r="F2" s="24">
        <v>71</v>
      </c>
      <c r="G2" s="22">
        <v>72</v>
      </c>
      <c r="H2" s="23">
        <v>66</v>
      </c>
      <c r="I2" s="22">
        <v>0</v>
      </c>
      <c r="J2" s="25">
        <v>0</v>
      </c>
    </row>
    <row r="3" spans="1:10" ht="18.95" hidden="1" customHeight="1" x14ac:dyDescent="0.25">
      <c r="A3" s="7" t="s">
        <v>9</v>
      </c>
      <c r="B3" s="11" t="s">
        <v>31</v>
      </c>
      <c r="C3" s="42" t="s">
        <v>14</v>
      </c>
      <c r="D3" s="21">
        <v>0</v>
      </c>
      <c r="E3" s="22">
        <v>70</v>
      </c>
      <c r="F3" s="23">
        <v>82</v>
      </c>
      <c r="G3" s="22">
        <v>89</v>
      </c>
      <c r="H3" s="25">
        <v>125</v>
      </c>
      <c r="I3" s="23">
        <v>56</v>
      </c>
      <c r="J3" s="25">
        <v>0</v>
      </c>
    </row>
    <row r="4" spans="1:10" ht="18.95" hidden="1" customHeight="1" x14ac:dyDescent="0.25">
      <c r="A4" s="7" t="s">
        <v>9</v>
      </c>
      <c r="B4" s="11" t="s">
        <v>31</v>
      </c>
      <c r="C4" s="40" t="s">
        <v>18</v>
      </c>
      <c r="D4" s="21">
        <v>0</v>
      </c>
      <c r="E4" s="23">
        <v>37</v>
      </c>
      <c r="F4" s="24">
        <v>113</v>
      </c>
      <c r="G4" s="23">
        <v>91</v>
      </c>
      <c r="H4" s="25">
        <v>95</v>
      </c>
      <c r="I4" s="23">
        <v>25</v>
      </c>
      <c r="J4" s="25">
        <v>0</v>
      </c>
    </row>
    <row r="5" spans="1:10" ht="18.95" hidden="1" customHeight="1" x14ac:dyDescent="0.25">
      <c r="A5" s="7" t="s">
        <v>9</v>
      </c>
      <c r="B5" s="11" t="s">
        <v>25</v>
      </c>
      <c r="C5" s="42" t="s">
        <v>35</v>
      </c>
      <c r="D5" s="21">
        <v>0</v>
      </c>
      <c r="E5" s="23">
        <v>12</v>
      </c>
      <c r="F5" s="23">
        <v>24</v>
      </c>
      <c r="G5" s="23">
        <v>19</v>
      </c>
      <c r="H5" s="23">
        <v>9</v>
      </c>
      <c r="I5" s="22">
        <v>0</v>
      </c>
      <c r="J5" s="25">
        <v>0</v>
      </c>
    </row>
    <row r="6" spans="1:10" ht="18.95" hidden="1" customHeight="1" x14ac:dyDescent="0.25">
      <c r="A6" s="7" t="s">
        <v>9</v>
      </c>
      <c r="B6" s="11" t="s">
        <v>25</v>
      </c>
      <c r="C6" s="42" t="s">
        <v>35</v>
      </c>
      <c r="D6" s="21">
        <v>0</v>
      </c>
      <c r="E6" s="22">
        <v>0</v>
      </c>
      <c r="F6" s="23">
        <v>16</v>
      </c>
      <c r="G6" s="22">
        <v>0</v>
      </c>
      <c r="H6" s="25">
        <v>0</v>
      </c>
      <c r="I6" s="22">
        <v>0</v>
      </c>
      <c r="J6" s="25">
        <v>0</v>
      </c>
    </row>
    <row r="7" spans="1:10" ht="18.95" hidden="1" customHeight="1" x14ac:dyDescent="0.25">
      <c r="A7" s="7" t="s">
        <v>9</v>
      </c>
      <c r="B7" s="11" t="s">
        <v>25</v>
      </c>
      <c r="C7" s="42" t="s">
        <v>42</v>
      </c>
      <c r="D7" s="21">
        <v>0</v>
      </c>
      <c r="E7" s="23">
        <v>8</v>
      </c>
      <c r="F7" s="23">
        <v>23</v>
      </c>
      <c r="G7" s="23">
        <v>9</v>
      </c>
      <c r="H7" s="23">
        <v>6</v>
      </c>
      <c r="I7" s="22">
        <v>0</v>
      </c>
      <c r="J7" s="25">
        <v>0</v>
      </c>
    </row>
    <row r="8" spans="1:10" ht="18.95" hidden="1" customHeight="1" x14ac:dyDescent="0.25">
      <c r="A8" s="7" t="s">
        <v>9</v>
      </c>
      <c r="B8" s="11" t="s">
        <v>24</v>
      </c>
      <c r="C8" s="42" t="s">
        <v>34</v>
      </c>
      <c r="D8" s="21">
        <v>0</v>
      </c>
      <c r="E8" s="22">
        <v>0</v>
      </c>
      <c r="F8" s="24">
        <v>0</v>
      </c>
      <c r="G8" s="22">
        <v>0</v>
      </c>
      <c r="H8" s="23">
        <v>80</v>
      </c>
      <c r="I8" s="22">
        <v>0</v>
      </c>
      <c r="J8" s="25">
        <v>0</v>
      </c>
    </row>
    <row r="9" spans="1:10" ht="18.95" hidden="1" customHeight="1" x14ac:dyDescent="0.25">
      <c r="A9" s="7" t="s">
        <v>9</v>
      </c>
      <c r="B9" s="11" t="s">
        <v>24</v>
      </c>
      <c r="C9" s="42" t="s">
        <v>34</v>
      </c>
      <c r="D9" s="21">
        <v>0</v>
      </c>
      <c r="E9" s="22">
        <v>0</v>
      </c>
      <c r="F9" s="23">
        <v>38</v>
      </c>
      <c r="G9" s="22">
        <v>0</v>
      </c>
      <c r="H9" s="23">
        <v>20</v>
      </c>
      <c r="I9" s="22">
        <v>0</v>
      </c>
      <c r="J9" s="25">
        <v>0</v>
      </c>
    </row>
    <row r="10" spans="1:10" ht="18.95" hidden="1" customHeight="1" x14ac:dyDescent="0.25">
      <c r="A10" s="7" t="s">
        <v>9</v>
      </c>
      <c r="B10" s="11" t="s">
        <v>24</v>
      </c>
      <c r="C10" s="42" t="s">
        <v>34</v>
      </c>
      <c r="D10" s="21">
        <v>0</v>
      </c>
      <c r="E10" s="22">
        <v>0</v>
      </c>
      <c r="F10" s="25">
        <v>0</v>
      </c>
      <c r="G10" s="23">
        <v>80</v>
      </c>
      <c r="H10" s="25">
        <v>0</v>
      </c>
      <c r="I10" s="22">
        <v>0</v>
      </c>
      <c r="J10" s="25">
        <v>0</v>
      </c>
    </row>
    <row r="11" spans="1:10" ht="18.95" hidden="1" customHeight="1" x14ac:dyDescent="0.25">
      <c r="A11" s="7" t="s">
        <v>9</v>
      </c>
      <c r="B11" s="11" t="s">
        <v>24</v>
      </c>
      <c r="C11" s="42" t="s">
        <v>34</v>
      </c>
      <c r="D11" s="21">
        <v>0</v>
      </c>
      <c r="E11" s="22">
        <v>0</v>
      </c>
      <c r="F11" s="24">
        <v>0</v>
      </c>
      <c r="G11" s="23">
        <v>90</v>
      </c>
      <c r="H11" s="25">
        <v>0</v>
      </c>
      <c r="I11" s="22">
        <v>0</v>
      </c>
      <c r="J11" s="25">
        <v>0</v>
      </c>
    </row>
    <row r="12" spans="1:10" ht="18.95" hidden="1" customHeight="1" x14ac:dyDescent="0.25">
      <c r="A12" s="7" t="s">
        <v>9</v>
      </c>
      <c r="B12" s="11" t="s">
        <v>24</v>
      </c>
      <c r="C12" s="42" t="s">
        <v>34</v>
      </c>
      <c r="D12" s="21">
        <v>0</v>
      </c>
      <c r="E12" s="22">
        <v>0</v>
      </c>
      <c r="F12" s="25">
        <v>0</v>
      </c>
      <c r="G12" s="23">
        <v>113</v>
      </c>
      <c r="H12" s="25">
        <v>0</v>
      </c>
      <c r="I12" s="22">
        <v>0</v>
      </c>
      <c r="J12" s="25">
        <v>0</v>
      </c>
    </row>
    <row r="13" spans="1:10" ht="18.95" hidden="1" customHeight="1" x14ac:dyDescent="0.25">
      <c r="A13" s="7" t="s">
        <v>9</v>
      </c>
      <c r="B13" s="11" t="s">
        <v>24</v>
      </c>
      <c r="C13" s="42" t="s">
        <v>34</v>
      </c>
      <c r="D13" s="21">
        <v>0</v>
      </c>
      <c r="E13" s="22">
        <v>0</v>
      </c>
      <c r="F13" s="23">
        <v>90</v>
      </c>
      <c r="G13" s="22">
        <v>0</v>
      </c>
      <c r="H13" s="25">
        <v>0</v>
      </c>
      <c r="I13" s="22">
        <v>0</v>
      </c>
      <c r="J13" s="25">
        <v>0</v>
      </c>
    </row>
    <row r="14" spans="1:10" ht="18.95" hidden="1" customHeight="1" x14ac:dyDescent="0.25">
      <c r="A14" s="7" t="s">
        <v>9</v>
      </c>
      <c r="B14" s="11" t="s">
        <v>24</v>
      </c>
      <c r="C14" s="42" t="s">
        <v>34</v>
      </c>
      <c r="D14" s="21">
        <v>0</v>
      </c>
      <c r="E14" s="22">
        <v>0</v>
      </c>
      <c r="F14" s="23">
        <v>80</v>
      </c>
      <c r="G14" s="22">
        <v>0</v>
      </c>
      <c r="H14" s="25">
        <v>0</v>
      </c>
      <c r="I14" s="22">
        <v>0</v>
      </c>
      <c r="J14" s="25">
        <v>0</v>
      </c>
    </row>
    <row r="15" spans="1:10" ht="18.95" hidden="1" customHeight="1" x14ac:dyDescent="0.25">
      <c r="A15" s="7" t="s">
        <v>9</v>
      </c>
      <c r="B15" s="11" t="s">
        <v>24</v>
      </c>
      <c r="C15" s="42" t="s">
        <v>34</v>
      </c>
      <c r="D15" s="21">
        <v>0</v>
      </c>
      <c r="E15" s="23">
        <v>90</v>
      </c>
      <c r="F15" s="25">
        <v>0</v>
      </c>
      <c r="G15" s="22">
        <v>0</v>
      </c>
      <c r="H15" s="25">
        <v>0</v>
      </c>
      <c r="I15" s="22">
        <v>0</v>
      </c>
      <c r="J15" s="25">
        <v>0</v>
      </c>
    </row>
    <row r="16" spans="1:10" ht="18.95" hidden="1" customHeight="1" x14ac:dyDescent="0.25">
      <c r="A16" s="7" t="s">
        <v>9</v>
      </c>
      <c r="B16" s="11" t="s">
        <v>24</v>
      </c>
      <c r="C16" s="42" t="s">
        <v>34</v>
      </c>
      <c r="D16" s="21">
        <v>0</v>
      </c>
      <c r="E16" s="23">
        <v>95</v>
      </c>
      <c r="F16" s="25">
        <v>0</v>
      </c>
      <c r="G16" s="22">
        <v>0</v>
      </c>
      <c r="H16" s="25">
        <v>0</v>
      </c>
      <c r="I16" s="22">
        <v>0</v>
      </c>
      <c r="J16" s="25">
        <v>0</v>
      </c>
    </row>
    <row r="17" spans="1:10" ht="18.95" hidden="1" customHeight="1" x14ac:dyDescent="0.25">
      <c r="A17" s="1" t="s">
        <v>9</v>
      </c>
      <c r="B17" s="2" t="s">
        <v>23</v>
      </c>
      <c r="C17" s="41" t="s">
        <v>14</v>
      </c>
      <c r="D17" s="25">
        <v>0</v>
      </c>
      <c r="E17" s="25">
        <v>46</v>
      </c>
      <c r="F17" s="25">
        <v>120</v>
      </c>
      <c r="G17" s="25">
        <v>180</v>
      </c>
      <c r="H17" s="25">
        <v>60</v>
      </c>
      <c r="I17" s="25">
        <v>14</v>
      </c>
      <c r="J17" s="25">
        <v>0</v>
      </c>
    </row>
    <row r="18" spans="1:10" ht="18.95" hidden="1" customHeight="1" x14ac:dyDescent="0.25">
      <c r="A18" s="9" t="s">
        <v>9</v>
      </c>
      <c r="B18" s="13" t="s">
        <v>23</v>
      </c>
      <c r="C18" s="15" t="s">
        <v>15</v>
      </c>
      <c r="D18" s="38">
        <v>0</v>
      </c>
      <c r="E18" s="38">
        <v>2400</v>
      </c>
      <c r="F18" s="38">
        <v>4369</v>
      </c>
      <c r="G18" s="38">
        <v>4260</v>
      </c>
      <c r="H18" s="38">
        <v>2400</v>
      </c>
      <c r="I18" s="38">
        <v>0</v>
      </c>
      <c r="J18" s="38">
        <v>0</v>
      </c>
    </row>
    <row r="19" spans="1:10" ht="18.95" hidden="1" customHeight="1" x14ac:dyDescent="0.25">
      <c r="A19" s="8" t="s">
        <v>9</v>
      </c>
      <c r="B19" s="13" t="s">
        <v>23</v>
      </c>
      <c r="C19" s="15" t="s">
        <v>15</v>
      </c>
      <c r="D19" s="25">
        <v>57</v>
      </c>
      <c r="E19" s="25">
        <v>120</v>
      </c>
      <c r="F19" s="25">
        <v>300</v>
      </c>
      <c r="G19" s="25">
        <v>431</v>
      </c>
      <c r="H19" s="25">
        <v>180</v>
      </c>
      <c r="I19" s="25">
        <v>112</v>
      </c>
      <c r="J19" s="25">
        <v>0</v>
      </c>
    </row>
    <row r="20" spans="1:10" ht="18.95" hidden="1" customHeight="1" x14ac:dyDescent="0.25">
      <c r="A20" s="9" t="s">
        <v>9</v>
      </c>
      <c r="B20" s="13" t="s">
        <v>23</v>
      </c>
      <c r="C20" s="15" t="s">
        <v>13</v>
      </c>
      <c r="D20" s="24">
        <v>600</v>
      </c>
      <c r="E20" s="24">
        <v>1680</v>
      </c>
      <c r="F20" s="24">
        <v>2400</v>
      </c>
      <c r="G20" s="24">
        <v>2507</v>
      </c>
      <c r="H20" s="24">
        <v>1680</v>
      </c>
      <c r="I20" s="24">
        <v>0</v>
      </c>
      <c r="J20" s="24">
        <v>0</v>
      </c>
    </row>
    <row r="21" spans="1:10" ht="18.95" hidden="1" customHeight="1" x14ac:dyDescent="0.25">
      <c r="A21" s="8" t="s">
        <v>9</v>
      </c>
      <c r="B21" s="13" t="s">
        <v>23</v>
      </c>
      <c r="C21" s="15" t="s">
        <v>13</v>
      </c>
      <c r="D21" s="25">
        <v>0</v>
      </c>
      <c r="E21" s="25">
        <v>1949</v>
      </c>
      <c r="F21" s="25">
        <v>254</v>
      </c>
      <c r="G21" s="25">
        <v>211</v>
      </c>
      <c r="H21" s="25">
        <v>1906</v>
      </c>
      <c r="I21" s="25">
        <v>1200</v>
      </c>
      <c r="J21" s="25">
        <v>0</v>
      </c>
    </row>
    <row r="22" spans="1:10" ht="18.95" hidden="1" customHeight="1" x14ac:dyDescent="0.25">
      <c r="A22" s="9" t="s">
        <v>9</v>
      </c>
      <c r="B22" s="13" t="s">
        <v>23</v>
      </c>
      <c r="C22" s="15" t="s">
        <v>12</v>
      </c>
      <c r="D22" s="24">
        <v>295</v>
      </c>
      <c r="E22" s="24">
        <v>1980</v>
      </c>
      <c r="F22" s="24">
        <v>3354</v>
      </c>
      <c r="G22" s="24">
        <v>3300</v>
      </c>
      <c r="H22" s="24">
        <v>1800</v>
      </c>
      <c r="I22" s="24">
        <v>0</v>
      </c>
      <c r="J22" s="24">
        <v>0</v>
      </c>
    </row>
    <row r="23" spans="1:10" ht="18.95" hidden="1" customHeight="1" x14ac:dyDescent="0.25">
      <c r="A23" s="8" t="s">
        <v>9</v>
      </c>
      <c r="B23" s="13" t="s">
        <v>23</v>
      </c>
      <c r="C23" s="15" t="s">
        <v>12</v>
      </c>
      <c r="D23" s="25">
        <v>0</v>
      </c>
      <c r="E23" s="25">
        <v>60</v>
      </c>
      <c r="F23" s="25">
        <v>120</v>
      </c>
      <c r="G23" s="25">
        <v>60</v>
      </c>
      <c r="H23" s="25">
        <v>60</v>
      </c>
      <c r="I23" s="25">
        <v>0</v>
      </c>
      <c r="J23" s="25">
        <v>0</v>
      </c>
    </row>
    <row r="24" spans="1:10" ht="18.95" hidden="1" customHeight="1" x14ac:dyDescent="0.25">
      <c r="A24" s="8" t="s">
        <v>9</v>
      </c>
      <c r="B24" s="13" t="s">
        <v>23</v>
      </c>
      <c r="C24" s="15" t="s">
        <v>19</v>
      </c>
      <c r="D24" s="25">
        <v>0</v>
      </c>
      <c r="E24" s="25">
        <v>24</v>
      </c>
      <c r="F24" s="25">
        <v>180</v>
      </c>
      <c r="G24" s="25">
        <v>168</v>
      </c>
      <c r="H24" s="25">
        <v>48</v>
      </c>
      <c r="I24" s="25">
        <v>0</v>
      </c>
      <c r="J24" s="25">
        <v>0</v>
      </c>
    </row>
    <row r="25" spans="1:10" ht="18.95" hidden="1" customHeight="1" x14ac:dyDescent="0.25">
      <c r="A25" s="9" t="s">
        <v>9</v>
      </c>
      <c r="B25" s="13" t="s">
        <v>23</v>
      </c>
      <c r="C25" s="15" t="s">
        <v>17</v>
      </c>
      <c r="D25" s="24">
        <v>0</v>
      </c>
      <c r="E25" s="24">
        <v>1070</v>
      </c>
      <c r="F25" s="24">
        <v>2699</v>
      </c>
      <c r="G25" s="24">
        <v>2940</v>
      </c>
      <c r="H25" s="24">
        <v>1380</v>
      </c>
      <c r="I25" s="24">
        <v>0</v>
      </c>
      <c r="J25" s="24">
        <v>0</v>
      </c>
    </row>
    <row r="26" spans="1:10" ht="18.95" hidden="1" customHeight="1" x14ac:dyDescent="0.25">
      <c r="A26" s="8" t="s">
        <v>9</v>
      </c>
      <c r="B26" s="13" t="s">
        <v>23</v>
      </c>
      <c r="C26" s="15" t="s">
        <v>17</v>
      </c>
      <c r="D26" s="25">
        <v>0</v>
      </c>
      <c r="E26" s="25">
        <v>120</v>
      </c>
      <c r="F26" s="25">
        <v>780</v>
      </c>
      <c r="G26" s="25">
        <v>145</v>
      </c>
      <c r="H26" s="25">
        <v>95</v>
      </c>
      <c r="I26" s="25">
        <v>0</v>
      </c>
      <c r="J26" s="25">
        <v>0</v>
      </c>
    </row>
    <row r="27" spans="1:10" ht="18.95" hidden="1" customHeight="1" x14ac:dyDescent="0.25">
      <c r="A27" s="8" t="s">
        <v>9</v>
      </c>
      <c r="B27" s="12" t="s">
        <v>23</v>
      </c>
      <c r="C27" s="35" t="s">
        <v>16</v>
      </c>
      <c r="D27" s="25">
        <v>0</v>
      </c>
      <c r="E27" s="25">
        <v>0</v>
      </c>
      <c r="F27" s="25">
        <v>40</v>
      </c>
      <c r="G27" s="25">
        <v>900</v>
      </c>
      <c r="H27" s="25">
        <v>120</v>
      </c>
      <c r="I27" s="25">
        <v>20</v>
      </c>
      <c r="J27" s="25">
        <v>0</v>
      </c>
    </row>
    <row r="28" spans="1:10" ht="18.95" hidden="1" customHeight="1" x14ac:dyDescent="0.25">
      <c r="A28" s="8" t="s">
        <v>9</v>
      </c>
      <c r="B28" s="12" t="s">
        <v>23</v>
      </c>
      <c r="C28" s="35" t="s">
        <v>10</v>
      </c>
      <c r="D28" s="25">
        <v>11</v>
      </c>
      <c r="E28" s="25">
        <v>100</v>
      </c>
      <c r="F28" s="25">
        <v>0</v>
      </c>
      <c r="G28" s="25">
        <v>300</v>
      </c>
      <c r="H28" s="25">
        <v>0</v>
      </c>
      <c r="I28" s="25">
        <v>43</v>
      </c>
      <c r="J28" s="25">
        <v>0</v>
      </c>
    </row>
    <row r="29" spans="1:10" ht="18.95" hidden="1" customHeight="1" x14ac:dyDescent="0.25">
      <c r="A29" s="8" t="s">
        <v>9</v>
      </c>
      <c r="B29" s="12" t="s">
        <v>23</v>
      </c>
      <c r="C29" s="35" t="s">
        <v>11</v>
      </c>
      <c r="D29" s="25">
        <v>0</v>
      </c>
      <c r="E29" s="25">
        <v>48</v>
      </c>
      <c r="F29" s="25">
        <v>194</v>
      </c>
      <c r="G29" s="25">
        <v>178</v>
      </c>
      <c r="H29" s="25">
        <v>60</v>
      </c>
      <c r="I29" s="25">
        <v>0</v>
      </c>
      <c r="J29" s="25">
        <v>0</v>
      </c>
    </row>
    <row r="30" spans="1:10" ht="18.95" hidden="1" customHeight="1" x14ac:dyDescent="0.25">
      <c r="A30" s="9" t="s">
        <v>9</v>
      </c>
      <c r="B30" s="34" t="s">
        <v>23</v>
      </c>
      <c r="C30" s="39" t="s">
        <v>18</v>
      </c>
      <c r="D30" s="24">
        <v>0</v>
      </c>
      <c r="E30" s="24">
        <v>2040</v>
      </c>
      <c r="F30" s="24">
        <v>4499</v>
      </c>
      <c r="G30" s="24">
        <v>5160</v>
      </c>
      <c r="H30" s="24">
        <v>3410</v>
      </c>
      <c r="I30" s="24">
        <v>0</v>
      </c>
      <c r="J30" s="24">
        <v>0</v>
      </c>
    </row>
    <row r="31" spans="1:10" ht="18.95" hidden="1" customHeight="1" x14ac:dyDescent="0.25">
      <c r="A31" s="8" t="s">
        <v>9</v>
      </c>
      <c r="B31" s="12" t="s">
        <v>23</v>
      </c>
      <c r="C31" s="39" t="s">
        <v>18</v>
      </c>
      <c r="D31" s="25">
        <v>0</v>
      </c>
      <c r="E31" s="25">
        <v>1757</v>
      </c>
      <c r="F31" s="25">
        <v>2400</v>
      </c>
      <c r="G31" s="25">
        <v>3357</v>
      </c>
      <c r="H31" s="25">
        <v>1500</v>
      </c>
      <c r="I31" s="25">
        <v>1120</v>
      </c>
      <c r="J31" s="25">
        <v>0</v>
      </c>
    </row>
    <row r="32" spans="1:10" ht="18.95" hidden="1" customHeight="1" x14ac:dyDescent="0.25">
      <c r="A32" s="3" t="s">
        <v>9</v>
      </c>
      <c r="B32" s="5" t="s">
        <v>27</v>
      </c>
      <c r="C32" s="6" t="s">
        <v>41</v>
      </c>
      <c r="D32" s="21">
        <v>0</v>
      </c>
      <c r="E32" s="22">
        <v>0</v>
      </c>
      <c r="F32" s="23">
        <v>51</v>
      </c>
      <c r="G32" s="22">
        <v>0</v>
      </c>
      <c r="H32" s="23">
        <v>57</v>
      </c>
      <c r="I32" s="22">
        <v>0</v>
      </c>
      <c r="J32" s="25">
        <v>0</v>
      </c>
    </row>
    <row r="33" spans="1:10" ht="18.95" hidden="1" customHeight="1" x14ac:dyDescent="0.25">
      <c r="A33" s="3" t="s">
        <v>9</v>
      </c>
      <c r="B33" s="5" t="s">
        <v>27</v>
      </c>
      <c r="C33" s="4" t="s">
        <v>41</v>
      </c>
      <c r="D33" s="21">
        <v>0</v>
      </c>
      <c r="E33" s="23">
        <v>29</v>
      </c>
      <c r="F33" s="25">
        <v>0</v>
      </c>
      <c r="G33" s="23">
        <v>85</v>
      </c>
      <c r="H33" s="25">
        <v>0</v>
      </c>
      <c r="I33" s="22">
        <v>0</v>
      </c>
      <c r="J33" s="25">
        <v>0</v>
      </c>
    </row>
    <row r="34" spans="1:10" ht="18.95" customHeight="1" x14ac:dyDescent="0.25">
      <c r="A34" s="37" t="s">
        <v>21</v>
      </c>
      <c r="B34" s="16" t="s">
        <v>53</v>
      </c>
      <c r="C34" s="36" t="s">
        <v>18</v>
      </c>
      <c r="D34" s="24">
        <v>0</v>
      </c>
      <c r="E34" s="24">
        <v>0</v>
      </c>
      <c r="F34" s="24">
        <v>0</v>
      </c>
      <c r="G34" s="24">
        <v>470</v>
      </c>
      <c r="H34" s="24">
        <v>470</v>
      </c>
      <c r="I34" s="24">
        <v>0</v>
      </c>
      <c r="J34" s="24">
        <v>0</v>
      </c>
    </row>
    <row r="35" spans="1:10" ht="18.95" customHeight="1" x14ac:dyDescent="0.25">
      <c r="A35" s="3" t="s">
        <v>21</v>
      </c>
      <c r="B35" s="5" t="s">
        <v>33</v>
      </c>
      <c r="C35" s="4" t="s">
        <v>39</v>
      </c>
      <c r="D35" s="21">
        <v>0</v>
      </c>
      <c r="E35" s="23">
        <v>69</v>
      </c>
      <c r="F35" s="24">
        <v>0</v>
      </c>
      <c r="G35" s="22">
        <v>0</v>
      </c>
      <c r="H35" s="25">
        <v>0</v>
      </c>
      <c r="I35" s="22">
        <v>0</v>
      </c>
      <c r="J35" s="25">
        <v>0</v>
      </c>
    </row>
    <row r="36" spans="1:10" ht="18.95" customHeight="1" x14ac:dyDescent="0.25">
      <c r="A36" s="3" t="s">
        <v>21</v>
      </c>
      <c r="B36" s="5" t="s">
        <v>33</v>
      </c>
      <c r="C36" s="4" t="s">
        <v>39</v>
      </c>
      <c r="D36" s="21">
        <v>0</v>
      </c>
      <c r="E36" s="23">
        <v>88</v>
      </c>
      <c r="F36" s="24">
        <v>0</v>
      </c>
      <c r="G36" s="22">
        <v>0</v>
      </c>
      <c r="H36" s="25">
        <v>0</v>
      </c>
      <c r="I36" s="22">
        <v>0</v>
      </c>
      <c r="J36" s="25">
        <v>0</v>
      </c>
    </row>
    <row r="37" spans="1:10" ht="18.95" customHeight="1" x14ac:dyDescent="0.25">
      <c r="A37" s="3" t="s">
        <v>21</v>
      </c>
      <c r="B37" s="5" t="s">
        <v>33</v>
      </c>
      <c r="C37" s="4" t="s">
        <v>38</v>
      </c>
      <c r="D37" s="21">
        <v>0</v>
      </c>
      <c r="E37" s="23">
        <v>90</v>
      </c>
      <c r="F37" s="24">
        <v>0</v>
      </c>
      <c r="G37" s="22">
        <v>0</v>
      </c>
      <c r="H37" s="25">
        <v>0</v>
      </c>
      <c r="I37" s="22">
        <v>0</v>
      </c>
      <c r="J37" s="25">
        <v>0</v>
      </c>
    </row>
    <row r="38" spans="1:10" ht="18.95" customHeight="1" x14ac:dyDescent="0.25">
      <c r="A38" s="3" t="s">
        <v>21</v>
      </c>
      <c r="B38" s="5" t="s">
        <v>33</v>
      </c>
      <c r="C38" s="4" t="s">
        <v>38</v>
      </c>
      <c r="D38" s="21">
        <v>0</v>
      </c>
      <c r="E38" s="23">
        <v>101</v>
      </c>
      <c r="F38" s="25">
        <v>0</v>
      </c>
      <c r="G38" s="22">
        <v>0</v>
      </c>
      <c r="H38" s="25">
        <v>0</v>
      </c>
      <c r="I38" s="22">
        <v>0</v>
      </c>
      <c r="J38" s="25">
        <v>0</v>
      </c>
    </row>
    <row r="39" spans="1:10" ht="18.95" hidden="1" customHeight="1" x14ac:dyDescent="0.25">
      <c r="A39" s="3" t="s">
        <v>20</v>
      </c>
      <c r="B39" s="5" t="s">
        <v>26</v>
      </c>
      <c r="C39" s="4" t="s">
        <v>10</v>
      </c>
      <c r="D39" s="21">
        <v>0</v>
      </c>
      <c r="E39" s="23">
        <v>21</v>
      </c>
      <c r="F39" s="23">
        <v>46</v>
      </c>
      <c r="G39" s="23">
        <v>30</v>
      </c>
      <c r="H39" s="23">
        <v>11</v>
      </c>
      <c r="I39" s="23">
        <v>7</v>
      </c>
      <c r="J39" s="25">
        <v>0</v>
      </c>
    </row>
    <row r="40" spans="1:10" ht="18.95" hidden="1" customHeight="1" x14ac:dyDescent="0.25">
      <c r="A40" s="3" t="s">
        <v>20</v>
      </c>
      <c r="B40" s="5" t="s">
        <v>32</v>
      </c>
      <c r="C40" s="4" t="s">
        <v>43</v>
      </c>
      <c r="D40" s="21">
        <v>0</v>
      </c>
      <c r="E40" s="22">
        <v>0</v>
      </c>
      <c r="F40" s="24">
        <v>0</v>
      </c>
      <c r="G40" s="22">
        <v>0</v>
      </c>
      <c r="H40" s="23">
        <v>100</v>
      </c>
      <c r="I40" s="22">
        <v>0</v>
      </c>
      <c r="J40" s="25">
        <v>0</v>
      </c>
    </row>
    <row r="41" spans="1:10" ht="18.95" hidden="1" customHeight="1" x14ac:dyDescent="0.25">
      <c r="A41" s="3" t="s">
        <v>20</v>
      </c>
      <c r="B41" s="5" t="s">
        <v>32</v>
      </c>
      <c r="C41" s="4" t="s">
        <v>43</v>
      </c>
      <c r="D41" s="21">
        <v>0</v>
      </c>
      <c r="E41" s="22">
        <v>0</v>
      </c>
      <c r="F41" s="23">
        <v>54</v>
      </c>
      <c r="G41" s="22">
        <v>0</v>
      </c>
      <c r="H41" s="23">
        <v>13</v>
      </c>
      <c r="I41" s="22">
        <v>0</v>
      </c>
      <c r="J41" s="25">
        <v>0</v>
      </c>
    </row>
    <row r="42" spans="1:10" ht="18.95" hidden="1" customHeight="1" x14ac:dyDescent="0.25">
      <c r="A42" s="3" t="s">
        <v>20</v>
      </c>
      <c r="B42" s="5" t="s">
        <v>32</v>
      </c>
      <c r="C42" s="4" t="s">
        <v>43</v>
      </c>
      <c r="D42" s="21">
        <v>0</v>
      </c>
      <c r="E42" s="23">
        <v>18</v>
      </c>
      <c r="F42" s="25">
        <v>0</v>
      </c>
      <c r="G42" s="23">
        <v>61</v>
      </c>
      <c r="H42" s="25">
        <v>0</v>
      </c>
      <c r="I42" s="22">
        <v>0</v>
      </c>
      <c r="J42" s="25">
        <v>0</v>
      </c>
    </row>
    <row r="43" spans="1:10" ht="18.95" hidden="1" customHeight="1" x14ac:dyDescent="0.25">
      <c r="A43" s="3" t="s">
        <v>20</v>
      </c>
      <c r="B43" s="5" t="s">
        <v>32</v>
      </c>
      <c r="C43" s="4" t="s">
        <v>43</v>
      </c>
      <c r="D43" s="21">
        <v>0</v>
      </c>
      <c r="E43" s="22">
        <v>0</v>
      </c>
      <c r="F43" s="25">
        <v>0</v>
      </c>
      <c r="G43" s="23">
        <v>100</v>
      </c>
      <c r="H43" s="25">
        <v>0</v>
      </c>
      <c r="I43" s="22">
        <v>0</v>
      </c>
      <c r="J43" s="25">
        <v>0</v>
      </c>
    </row>
    <row r="44" spans="1:10" ht="18.95" hidden="1" customHeight="1" x14ac:dyDescent="0.25">
      <c r="A44" s="3" t="s">
        <v>20</v>
      </c>
      <c r="B44" s="5" t="s">
        <v>32</v>
      </c>
      <c r="C44" s="4" t="s">
        <v>43</v>
      </c>
      <c r="D44" s="21">
        <v>0</v>
      </c>
      <c r="E44" s="22">
        <v>0</v>
      </c>
      <c r="F44" s="23">
        <v>100</v>
      </c>
      <c r="G44" s="22">
        <v>0</v>
      </c>
      <c r="H44" s="25">
        <v>0</v>
      </c>
      <c r="I44" s="22">
        <v>0</v>
      </c>
      <c r="J44" s="25">
        <v>0</v>
      </c>
    </row>
    <row r="45" spans="1:10" ht="18.95" hidden="1" customHeight="1" x14ac:dyDescent="0.25">
      <c r="A45" s="3" t="s">
        <v>20</v>
      </c>
      <c r="B45" s="5" t="s">
        <v>32</v>
      </c>
      <c r="C45" s="4" t="s">
        <v>43</v>
      </c>
      <c r="D45" s="21">
        <v>0</v>
      </c>
      <c r="E45" s="23">
        <v>100</v>
      </c>
      <c r="F45" s="24">
        <v>0</v>
      </c>
      <c r="G45" s="22">
        <v>0</v>
      </c>
      <c r="H45" s="25">
        <v>0</v>
      </c>
      <c r="I45" s="22">
        <v>0</v>
      </c>
      <c r="J45" s="25">
        <v>0</v>
      </c>
    </row>
    <row r="46" spans="1:10" ht="18.95" hidden="1" customHeight="1" x14ac:dyDescent="0.25">
      <c r="A46" s="3" t="s">
        <v>20</v>
      </c>
      <c r="B46" s="5" t="s">
        <v>32</v>
      </c>
      <c r="C46" s="4" t="s">
        <v>40</v>
      </c>
      <c r="D46" s="21">
        <v>0</v>
      </c>
      <c r="E46" s="22">
        <v>0</v>
      </c>
      <c r="F46" s="24">
        <v>0</v>
      </c>
      <c r="G46" s="22">
        <v>0</v>
      </c>
      <c r="H46" s="23">
        <v>100</v>
      </c>
      <c r="I46" s="22">
        <v>0</v>
      </c>
      <c r="J46" s="25">
        <v>0</v>
      </c>
    </row>
    <row r="47" spans="1:10" ht="18.95" hidden="1" customHeight="1" x14ac:dyDescent="0.25">
      <c r="A47" s="3" t="s">
        <v>20</v>
      </c>
      <c r="B47" s="5" t="s">
        <v>32</v>
      </c>
      <c r="C47" s="4" t="s">
        <v>40</v>
      </c>
      <c r="D47" s="21">
        <v>0</v>
      </c>
      <c r="E47" s="22">
        <v>0</v>
      </c>
      <c r="F47" s="23">
        <v>25</v>
      </c>
      <c r="G47" s="23">
        <v>82</v>
      </c>
      <c r="H47" s="23">
        <v>11</v>
      </c>
      <c r="I47" s="22">
        <v>0</v>
      </c>
      <c r="J47" s="25">
        <v>0</v>
      </c>
    </row>
    <row r="48" spans="1:10" ht="18.95" hidden="1" customHeight="1" x14ac:dyDescent="0.25">
      <c r="A48" s="3" t="s">
        <v>20</v>
      </c>
      <c r="B48" s="5" t="s">
        <v>32</v>
      </c>
      <c r="C48" s="4" t="s">
        <v>40</v>
      </c>
      <c r="D48" s="21">
        <v>0</v>
      </c>
      <c r="E48" s="22">
        <v>0</v>
      </c>
      <c r="F48" s="25">
        <v>0</v>
      </c>
      <c r="G48" s="23">
        <v>100</v>
      </c>
      <c r="H48" s="25">
        <v>0</v>
      </c>
      <c r="I48" s="22">
        <v>0</v>
      </c>
      <c r="J48" s="25">
        <v>0</v>
      </c>
    </row>
    <row r="49" spans="1:10" ht="18.95" hidden="1" customHeight="1" x14ac:dyDescent="0.25">
      <c r="A49" s="3" t="s">
        <v>20</v>
      </c>
      <c r="B49" s="5" t="s">
        <v>32</v>
      </c>
      <c r="C49" s="4" t="s">
        <v>40</v>
      </c>
      <c r="D49" s="21">
        <v>0</v>
      </c>
      <c r="E49" s="22">
        <v>0</v>
      </c>
      <c r="F49" s="23">
        <v>100</v>
      </c>
      <c r="G49" s="22">
        <v>0</v>
      </c>
      <c r="H49" s="25">
        <v>0</v>
      </c>
      <c r="I49" s="22">
        <v>0</v>
      </c>
      <c r="J49" s="25">
        <v>0</v>
      </c>
    </row>
    <row r="50" spans="1:10" ht="18.95" hidden="1" customHeight="1" x14ac:dyDescent="0.25">
      <c r="A50" s="3" t="s">
        <v>20</v>
      </c>
      <c r="B50" s="5" t="s">
        <v>32</v>
      </c>
      <c r="C50" s="4" t="s">
        <v>40</v>
      </c>
      <c r="D50" s="21">
        <v>0</v>
      </c>
      <c r="E50" s="23">
        <v>109</v>
      </c>
      <c r="F50" s="24">
        <v>0</v>
      </c>
      <c r="G50" s="22">
        <v>0</v>
      </c>
      <c r="H50" s="25">
        <v>0</v>
      </c>
      <c r="I50" s="22">
        <v>0</v>
      </c>
      <c r="J50" s="25">
        <v>0</v>
      </c>
    </row>
    <row r="51" spans="1:10" ht="18.95" hidden="1" customHeight="1" x14ac:dyDescent="0.25">
      <c r="A51" s="8" t="s">
        <v>20</v>
      </c>
      <c r="B51" s="12" t="s">
        <v>23</v>
      </c>
      <c r="C51" s="15" t="s">
        <v>14</v>
      </c>
      <c r="D51" s="25">
        <v>50</v>
      </c>
      <c r="E51" s="25">
        <v>105</v>
      </c>
      <c r="F51" s="25">
        <v>214</v>
      </c>
      <c r="G51" s="25">
        <v>51</v>
      </c>
      <c r="H51" s="25">
        <v>0</v>
      </c>
      <c r="I51" s="25">
        <v>0</v>
      </c>
      <c r="J51" s="25">
        <v>0</v>
      </c>
    </row>
    <row r="52" spans="1:10" ht="18.95" hidden="1" customHeight="1" x14ac:dyDescent="0.25">
      <c r="A52" s="9" t="s">
        <v>20</v>
      </c>
      <c r="B52" s="12" t="s">
        <v>23</v>
      </c>
      <c r="C52" s="17" t="s">
        <v>15</v>
      </c>
      <c r="D52" s="24">
        <v>0</v>
      </c>
      <c r="E52" s="24">
        <v>2340</v>
      </c>
      <c r="F52" s="24">
        <v>2519</v>
      </c>
      <c r="G52" s="24">
        <v>3300</v>
      </c>
      <c r="H52" s="24">
        <v>1190</v>
      </c>
      <c r="I52" s="24">
        <v>0</v>
      </c>
      <c r="J52" s="24">
        <v>0</v>
      </c>
    </row>
    <row r="53" spans="1:10" ht="18.95" hidden="1" customHeight="1" x14ac:dyDescent="0.25">
      <c r="A53" s="10" t="s">
        <v>20</v>
      </c>
      <c r="B53" s="14" t="s">
        <v>23</v>
      </c>
      <c r="C53" s="17" t="s">
        <v>15</v>
      </c>
      <c r="D53" s="25">
        <v>0</v>
      </c>
      <c r="E53" s="25">
        <v>212</v>
      </c>
      <c r="F53" s="25">
        <v>180</v>
      </c>
      <c r="G53" s="25">
        <v>120</v>
      </c>
      <c r="H53" s="25">
        <v>88</v>
      </c>
      <c r="I53" s="25">
        <v>0</v>
      </c>
      <c r="J53" s="25">
        <v>0</v>
      </c>
    </row>
    <row r="54" spans="1:10" ht="18.95" hidden="1" customHeight="1" x14ac:dyDescent="0.25">
      <c r="A54" s="9" t="s">
        <v>20</v>
      </c>
      <c r="B54" s="12" t="s">
        <v>23</v>
      </c>
      <c r="C54" s="15" t="s">
        <v>13</v>
      </c>
      <c r="D54" s="24">
        <v>0</v>
      </c>
      <c r="E54" s="24">
        <v>1190</v>
      </c>
      <c r="F54" s="24">
        <v>1139</v>
      </c>
      <c r="G54" s="24">
        <v>1500</v>
      </c>
      <c r="H54" s="24">
        <v>600</v>
      </c>
      <c r="I54" s="24">
        <v>0</v>
      </c>
      <c r="J54" s="24">
        <v>0</v>
      </c>
    </row>
    <row r="55" spans="1:10" ht="18.95" hidden="1" customHeight="1" x14ac:dyDescent="0.25">
      <c r="A55" s="8" t="s">
        <v>20</v>
      </c>
      <c r="B55" s="12" t="s">
        <v>23</v>
      </c>
      <c r="C55" s="15" t="s">
        <v>13</v>
      </c>
      <c r="D55" s="25">
        <v>0</v>
      </c>
      <c r="E55" s="25">
        <v>198</v>
      </c>
      <c r="F55" s="25">
        <v>102</v>
      </c>
      <c r="G55" s="25">
        <v>52</v>
      </c>
      <c r="H55" s="25">
        <v>8</v>
      </c>
      <c r="I55" s="25">
        <v>0</v>
      </c>
      <c r="J55" s="25">
        <v>0</v>
      </c>
    </row>
    <row r="56" spans="1:10" ht="18.95" hidden="1" customHeight="1" x14ac:dyDescent="0.25">
      <c r="A56" s="9" t="s">
        <v>20</v>
      </c>
      <c r="B56" s="12" t="s">
        <v>23</v>
      </c>
      <c r="C56" s="15" t="s">
        <v>12</v>
      </c>
      <c r="D56" s="24">
        <v>0</v>
      </c>
      <c r="E56" s="24">
        <v>2040</v>
      </c>
      <c r="F56" s="24">
        <v>2699</v>
      </c>
      <c r="G56" s="24">
        <v>2925</v>
      </c>
      <c r="H56" s="24">
        <v>300</v>
      </c>
      <c r="I56" s="24">
        <v>0</v>
      </c>
      <c r="J56" s="24">
        <v>0</v>
      </c>
    </row>
    <row r="57" spans="1:10" ht="18.95" hidden="1" customHeight="1" x14ac:dyDescent="0.25">
      <c r="A57" s="8" t="s">
        <v>20</v>
      </c>
      <c r="B57" s="12" t="s">
        <v>23</v>
      </c>
      <c r="C57" s="15" t="s">
        <v>12</v>
      </c>
      <c r="D57" s="25">
        <v>0</v>
      </c>
      <c r="E57" s="25">
        <v>111</v>
      </c>
      <c r="F57" s="25">
        <v>2</v>
      </c>
      <c r="G57" s="25">
        <v>2</v>
      </c>
      <c r="H57" s="25">
        <v>5</v>
      </c>
      <c r="I57" s="25">
        <v>0</v>
      </c>
      <c r="J57" s="25">
        <v>0</v>
      </c>
    </row>
    <row r="58" spans="1:10" ht="18.95" hidden="1" customHeight="1" x14ac:dyDescent="0.25">
      <c r="A58" s="8" t="s">
        <v>20</v>
      </c>
      <c r="B58" s="12" t="s">
        <v>23</v>
      </c>
      <c r="C58" s="15" t="s">
        <v>19</v>
      </c>
      <c r="D58" s="25">
        <v>48</v>
      </c>
      <c r="E58" s="25">
        <v>192</v>
      </c>
      <c r="F58" s="25">
        <v>252</v>
      </c>
      <c r="G58" s="25">
        <v>108</v>
      </c>
      <c r="H58" s="25">
        <v>0</v>
      </c>
      <c r="I58" s="25">
        <v>0</v>
      </c>
      <c r="J58" s="25">
        <v>0</v>
      </c>
    </row>
    <row r="59" spans="1:10" ht="18.95" hidden="1" customHeight="1" x14ac:dyDescent="0.25">
      <c r="A59" s="9" t="s">
        <v>20</v>
      </c>
      <c r="B59" s="12" t="s">
        <v>23</v>
      </c>
      <c r="C59" s="15" t="s">
        <v>17</v>
      </c>
      <c r="D59" s="24">
        <v>0</v>
      </c>
      <c r="E59" s="24">
        <v>1680</v>
      </c>
      <c r="F59" s="24">
        <v>1909</v>
      </c>
      <c r="G59" s="24">
        <v>1860</v>
      </c>
      <c r="H59" s="24">
        <v>540</v>
      </c>
      <c r="I59" s="24">
        <v>0</v>
      </c>
      <c r="J59" s="24">
        <v>0</v>
      </c>
    </row>
    <row r="60" spans="1:10" ht="18.95" hidden="1" customHeight="1" x14ac:dyDescent="0.25">
      <c r="A60" s="10" t="s">
        <v>20</v>
      </c>
      <c r="B60" s="14" t="s">
        <v>23</v>
      </c>
      <c r="C60" s="17" t="s">
        <v>17</v>
      </c>
      <c r="D60" s="25">
        <v>0</v>
      </c>
      <c r="E60" s="25">
        <v>60</v>
      </c>
      <c r="F60" s="25">
        <v>230</v>
      </c>
      <c r="G60" s="25">
        <v>120</v>
      </c>
      <c r="H60" s="25">
        <v>10</v>
      </c>
      <c r="I60" s="25">
        <v>0</v>
      </c>
      <c r="J60" s="25">
        <v>0</v>
      </c>
    </row>
    <row r="61" spans="1:10" ht="18.95" hidden="1" customHeight="1" x14ac:dyDescent="0.25">
      <c r="A61" s="8" t="s">
        <v>20</v>
      </c>
      <c r="B61" s="12" t="s">
        <v>23</v>
      </c>
      <c r="C61" s="15" t="s">
        <v>17</v>
      </c>
      <c r="D61" s="25">
        <v>53</v>
      </c>
      <c r="E61" s="25">
        <v>200</v>
      </c>
      <c r="F61" s="25">
        <v>177</v>
      </c>
      <c r="G61" s="25">
        <v>50</v>
      </c>
      <c r="H61" s="25">
        <v>0</v>
      </c>
      <c r="I61" s="25">
        <v>0</v>
      </c>
      <c r="J61" s="25">
        <v>0</v>
      </c>
    </row>
    <row r="62" spans="1:10" ht="18.95" hidden="1" customHeight="1" x14ac:dyDescent="0.25">
      <c r="A62" s="8" t="s">
        <v>20</v>
      </c>
      <c r="B62" s="12" t="s">
        <v>23</v>
      </c>
      <c r="C62" s="15" t="s">
        <v>16</v>
      </c>
      <c r="D62" s="25">
        <v>0</v>
      </c>
      <c r="E62" s="25">
        <v>0</v>
      </c>
      <c r="F62" s="25">
        <v>37</v>
      </c>
      <c r="G62" s="25">
        <v>60</v>
      </c>
      <c r="H62" s="25">
        <v>23</v>
      </c>
      <c r="I62" s="25">
        <v>0</v>
      </c>
      <c r="J62" s="25">
        <v>0</v>
      </c>
    </row>
    <row r="63" spans="1:10" ht="18.95" hidden="1" customHeight="1" x14ac:dyDescent="0.25">
      <c r="A63" s="9" t="s">
        <v>20</v>
      </c>
      <c r="B63" s="12" t="s">
        <v>23</v>
      </c>
      <c r="C63" s="36" t="s">
        <v>18</v>
      </c>
      <c r="D63" s="24">
        <v>235</v>
      </c>
      <c r="E63" s="24">
        <v>3060</v>
      </c>
      <c r="F63" s="24">
        <v>4074</v>
      </c>
      <c r="G63" s="24">
        <v>3120</v>
      </c>
      <c r="H63" s="24">
        <v>1740</v>
      </c>
      <c r="I63" s="24">
        <v>0</v>
      </c>
      <c r="J63" s="24">
        <v>0</v>
      </c>
    </row>
    <row r="64" spans="1:10" ht="18.95" hidden="1" customHeight="1" x14ac:dyDescent="0.25">
      <c r="A64" s="8" t="s">
        <v>20</v>
      </c>
      <c r="B64" s="12" t="s">
        <v>23</v>
      </c>
      <c r="C64" s="36" t="s">
        <v>18</v>
      </c>
      <c r="D64" s="25">
        <v>69</v>
      </c>
      <c r="E64" s="25">
        <v>171</v>
      </c>
      <c r="F64" s="25">
        <v>296</v>
      </c>
      <c r="G64" s="25">
        <v>184</v>
      </c>
      <c r="H64" s="25">
        <v>60</v>
      </c>
      <c r="I64" s="25">
        <v>0</v>
      </c>
      <c r="J64" s="25">
        <v>0</v>
      </c>
    </row>
    <row r="65" spans="1:10" ht="18.95" hidden="1" customHeight="1" x14ac:dyDescent="0.25">
      <c r="A65" s="3" t="s">
        <v>20</v>
      </c>
      <c r="B65" s="5" t="s">
        <v>28</v>
      </c>
      <c r="C65" s="4" t="s">
        <v>37</v>
      </c>
      <c r="D65" s="21">
        <v>0</v>
      </c>
      <c r="E65" s="23">
        <v>2</v>
      </c>
      <c r="F65" s="23">
        <v>5</v>
      </c>
      <c r="G65" s="23">
        <v>3</v>
      </c>
      <c r="H65" s="23">
        <v>48</v>
      </c>
      <c r="I65" s="23">
        <v>5</v>
      </c>
      <c r="J65" s="25">
        <v>0</v>
      </c>
    </row>
    <row r="66" spans="1:10" ht="18.95" hidden="1" customHeight="1" x14ac:dyDescent="0.25">
      <c r="A66" s="3" t="s">
        <v>20</v>
      </c>
      <c r="B66" s="5" t="s">
        <v>28</v>
      </c>
      <c r="C66" s="4" t="s">
        <v>36</v>
      </c>
      <c r="D66" s="21">
        <v>0</v>
      </c>
      <c r="E66" s="22">
        <v>0</v>
      </c>
      <c r="F66" s="23">
        <v>29</v>
      </c>
      <c r="G66" s="23">
        <v>23</v>
      </c>
      <c r="H66" s="23">
        <v>6</v>
      </c>
      <c r="I66" s="22">
        <v>0</v>
      </c>
      <c r="J66" s="25">
        <v>0</v>
      </c>
    </row>
  </sheetData>
  <autoFilter ref="A1:J66">
    <filterColumn colId="0">
      <filters>
        <filter val="Unisex"/>
      </filters>
    </filterColumn>
  </autoFilter>
  <sortState ref="A2:J80">
    <sortCondition ref="A2:A80"/>
    <sortCondition ref="B2:B80"/>
    <sortCondition ref="C2:C80"/>
  </sortState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sqref="A1:J1"/>
    </sheetView>
  </sheetViews>
  <sheetFormatPr defaultColWidth="11" defaultRowHeight="15.75" x14ac:dyDescent="0.25"/>
  <cols>
    <col min="1" max="1" width="7.125" bestFit="1" customWidth="1"/>
    <col min="2" max="2" width="15.875" bestFit="1" customWidth="1"/>
    <col min="3" max="3" width="11.875" bestFit="1" customWidth="1"/>
  </cols>
  <sheetData>
    <row r="1" spans="1:10" x14ac:dyDescent="0.25">
      <c r="A1" s="78" t="s">
        <v>1</v>
      </c>
      <c r="B1" s="78" t="s">
        <v>22</v>
      </c>
      <c r="C1" s="78" t="s">
        <v>0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  <c r="J1" s="78" t="s">
        <v>8</v>
      </c>
    </row>
    <row r="2" spans="1:10" x14ac:dyDescent="0.25">
      <c r="A2" s="29" t="s">
        <v>21</v>
      </c>
      <c r="B2" s="29" t="s">
        <v>53</v>
      </c>
      <c r="C2" s="29" t="s">
        <v>18</v>
      </c>
      <c r="D2" s="29">
        <v>0</v>
      </c>
      <c r="E2" s="29">
        <v>0</v>
      </c>
      <c r="F2" s="29">
        <v>0</v>
      </c>
      <c r="G2" s="29">
        <v>470</v>
      </c>
      <c r="H2" s="29">
        <v>470</v>
      </c>
      <c r="I2" s="29">
        <v>0</v>
      </c>
      <c r="J2" s="29">
        <v>0</v>
      </c>
    </row>
    <row r="3" spans="1:10" x14ac:dyDescent="0.25">
      <c r="A3" s="29" t="s">
        <v>21</v>
      </c>
      <c r="B3" s="29" t="s">
        <v>33</v>
      </c>
      <c r="C3" s="29" t="s">
        <v>39</v>
      </c>
      <c r="D3" s="29">
        <v>0</v>
      </c>
      <c r="E3" s="29">
        <v>69</v>
      </c>
      <c r="F3" s="29">
        <v>0</v>
      </c>
      <c r="G3" s="29">
        <v>0</v>
      </c>
      <c r="H3" s="29">
        <v>0</v>
      </c>
      <c r="I3" s="29">
        <v>0</v>
      </c>
      <c r="J3" s="29">
        <v>0</v>
      </c>
    </row>
    <row r="4" spans="1:10" x14ac:dyDescent="0.25">
      <c r="A4" s="29" t="s">
        <v>21</v>
      </c>
      <c r="B4" s="29" t="s">
        <v>33</v>
      </c>
      <c r="C4" s="29" t="s">
        <v>39</v>
      </c>
      <c r="D4" s="29">
        <v>0</v>
      </c>
      <c r="E4" s="29">
        <v>88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</row>
    <row r="5" spans="1:10" x14ac:dyDescent="0.25">
      <c r="A5" s="29" t="s">
        <v>21</v>
      </c>
      <c r="B5" s="29" t="s">
        <v>33</v>
      </c>
      <c r="C5" s="29" t="s">
        <v>38</v>
      </c>
      <c r="D5" s="29">
        <v>0</v>
      </c>
      <c r="E5" s="29">
        <v>90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</row>
    <row r="6" spans="1:10" x14ac:dyDescent="0.25">
      <c r="A6" s="29" t="s">
        <v>21</v>
      </c>
      <c r="B6" s="29" t="s">
        <v>33</v>
      </c>
      <c r="C6" s="29" t="s">
        <v>38</v>
      </c>
      <c r="D6" s="29">
        <v>0</v>
      </c>
      <c r="E6" s="29">
        <v>101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</row>
    <row r="7" spans="1:10" x14ac:dyDescent="0.25">
      <c r="E7">
        <f>SUM(E2:E6)</f>
        <v>348</v>
      </c>
      <c r="G7">
        <f>SUM(G2:G6)</f>
        <v>470</v>
      </c>
      <c r="H7">
        <f>SUM(H2:H6)</f>
        <v>470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3"/>
  <sheetViews>
    <sheetView workbookViewId="0">
      <selection activeCell="B1" sqref="B1"/>
    </sheetView>
  </sheetViews>
  <sheetFormatPr defaultColWidth="11" defaultRowHeight="15.75" x14ac:dyDescent="0.25"/>
  <cols>
    <col min="2" max="2" width="13.625" bestFit="1" customWidth="1"/>
  </cols>
  <sheetData>
    <row r="1" spans="1:10" x14ac:dyDescent="0.25">
      <c r="A1" s="78" t="s">
        <v>1</v>
      </c>
      <c r="B1" s="78" t="s">
        <v>22</v>
      </c>
      <c r="C1" s="78" t="s">
        <v>0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  <c r="J1" s="78" t="s">
        <v>8</v>
      </c>
    </row>
    <row r="2" spans="1:10" x14ac:dyDescent="0.25">
      <c r="A2" s="29" t="s">
        <v>9</v>
      </c>
      <c r="B2" s="29" t="s">
        <v>31</v>
      </c>
      <c r="C2" s="29" t="s">
        <v>14</v>
      </c>
      <c r="D2" s="29">
        <v>0</v>
      </c>
      <c r="E2" s="29">
        <v>70</v>
      </c>
      <c r="F2" s="29">
        <v>82</v>
      </c>
      <c r="G2" s="29">
        <v>89</v>
      </c>
      <c r="H2" s="29">
        <v>125</v>
      </c>
      <c r="I2" s="29">
        <v>56</v>
      </c>
      <c r="J2" s="29">
        <v>0</v>
      </c>
    </row>
    <row r="3" spans="1:10" x14ac:dyDescent="0.25">
      <c r="A3" s="29" t="s">
        <v>9</v>
      </c>
      <c r="B3" s="29" t="s">
        <v>31</v>
      </c>
      <c r="C3" s="29" t="s">
        <v>18</v>
      </c>
      <c r="D3" s="29">
        <v>0</v>
      </c>
      <c r="E3" s="29">
        <v>37</v>
      </c>
      <c r="F3" s="29">
        <v>113</v>
      </c>
      <c r="G3" s="29">
        <v>91</v>
      </c>
      <c r="H3" s="29">
        <v>95</v>
      </c>
      <c r="I3" s="29">
        <v>25</v>
      </c>
      <c r="J3" s="29">
        <v>0</v>
      </c>
    </row>
    <row r="4" spans="1:10" x14ac:dyDescent="0.25">
      <c r="A4" s="29" t="s">
        <v>9</v>
      </c>
      <c r="B4" s="29" t="s">
        <v>25</v>
      </c>
      <c r="C4" s="29" t="s">
        <v>35</v>
      </c>
      <c r="D4" s="29">
        <v>0</v>
      </c>
      <c r="E4" s="29">
        <v>12</v>
      </c>
      <c r="F4" s="29">
        <v>24</v>
      </c>
      <c r="G4" s="29">
        <v>19</v>
      </c>
      <c r="H4" s="29">
        <v>9</v>
      </c>
      <c r="I4" s="29">
        <v>0</v>
      </c>
      <c r="J4" s="29">
        <v>0</v>
      </c>
    </row>
    <row r="5" spans="1:10" x14ac:dyDescent="0.25">
      <c r="A5" s="29" t="s">
        <v>9</v>
      </c>
      <c r="B5" s="29" t="s">
        <v>25</v>
      </c>
      <c r="C5" s="29" t="s">
        <v>35</v>
      </c>
      <c r="D5" s="29">
        <v>0</v>
      </c>
      <c r="E5" s="29">
        <v>0</v>
      </c>
      <c r="F5" s="29">
        <v>16</v>
      </c>
      <c r="G5" s="29">
        <v>0</v>
      </c>
      <c r="H5" s="29">
        <v>0</v>
      </c>
      <c r="I5" s="29">
        <v>0</v>
      </c>
      <c r="J5" s="29">
        <v>0</v>
      </c>
    </row>
    <row r="6" spans="1:10" x14ac:dyDescent="0.25">
      <c r="A6" s="29" t="s">
        <v>9</v>
      </c>
      <c r="B6" s="29" t="s">
        <v>25</v>
      </c>
      <c r="C6" s="29" t="s">
        <v>42</v>
      </c>
      <c r="D6" s="29">
        <v>0</v>
      </c>
      <c r="E6" s="29">
        <v>8</v>
      </c>
      <c r="F6" s="29">
        <v>23</v>
      </c>
      <c r="G6" s="29">
        <v>9</v>
      </c>
      <c r="H6" s="29">
        <v>6</v>
      </c>
      <c r="I6" s="29">
        <v>0</v>
      </c>
      <c r="J6" s="29">
        <v>0</v>
      </c>
    </row>
    <row r="7" spans="1:10" x14ac:dyDescent="0.25">
      <c r="A7" s="29" t="s">
        <v>9</v>
      </c>
      <c r="B7" s="29" t="s">
        <v>24</v>
      </c>
      <c r="C7" s="29" t="s">
        <v>34</v>
      </c>
      <c r="D7" s="29">
        <v>0</v>
      </c>
      <c r="E7" s="29">
        <v>0</v>
      </c>
      <c r="F7" s="29">
        <v>0</v>
      </c>
      <c r="G7" s="29">
        <v>0</v>
      </c>
      <c r="H7" s="29">
        <v>80</v>
      </c>
      <c r="I7" s="29">
        <v>0</v>
      </c>
      <c r="J7" s="29">
        <v>0</v>
      </c>
    </row>
    <row r="8" spans="1:10" x14ac:dyDescent="0.25">
      <c r="A8" s="29" t="s">
        <v>9</v>
      </c>
      <c r="B8" s="29" t="s">
        <v>24</v>
      </c>
      <c r="C8" s="29" t="s">
        <v>34</v>
      </c>
      <c r="D8" s="29">
        <v>0</v>
      </c>
      <c r="E8" s="29">
        <v>0</v>
      </c>
      <c r="F8" s="29">
        <v>38</v>
      </c>
      <c r="G8" s="29">
        <v>0</v>
      </c>
      <c r="H8" s="29">
        <v>20</v>
      </c>
      <c r="I8" s="29">
        <v>0</v>
      </c>
      <c r="J8" s="29">
        <v>0</v>
      </c>
    </row>
    <row r="9" spans="1:10" x14ac:dyDescent="0.25">
      <c r="A9" s="29" t="s">
        <v>9</v>
      </c>
      <c r="B9" s="29" t="s">
        <v>24</v>
      </c>
      <c r="C9" s="29" t="s">
        <v>34</v>
      </c>
      <c r="D9" s="29">
        <v>0</v>
      </c>
      <c r="E9" s="29">
        <v>0</v>
      </c>
      <c r="F9" s="29">
        <v>0</v>
      </c>
      <c r="G9" s="29">
        <v>80</v>
      </c>
      <c r="H9" s="29">
        <v>0</v>
      </c>
      <c r="I9" s="29">
        <v>0</v>
      </c>
      <c r="J9" s="29">
        <v>0</v>
      </c>
    </row>
    <row r="10" spans="1:10" x14ac:dyDescent="0.25">
      <c r="A10" s="29" t="s">
        <v>9</v>
      </c>
      <c r="B10" s="29" t="s">
        <v>24</v>
      </c>
      <c r="C10" s="29" t="s">
        <v>34</v>
      </c>
      <c r="D10" s="29">
        <v>0</v>
      </c>
      <c r="E10" s="29">
        <v>0</v>
      </c>
      <c r="F10" s="29">
        <v>0</v>
      </c>
      <c r="G10" s="29">
        <v>90</v>
      </c>
      <c r="H10" s="29">
        <v>0</v>
      </c>
      <c r="I10" s="29">
        <v>0</v>
      </c>
      <c r="J10" s="29">
        <v>0</v>
      </c>
    </row>
    <row r="11" spans="1:10" x14ac:dyDescent="0.25">
      <c r="A11" s="29" t="s">
        <v>9</v>
      </c>
      <c r="B11" s="29" t="s">
        <v>24</v>
      </c>
      <c r="C11" s="29" t="s">
        <v>34</v>
      </c>
      <c r="D11" s="29">
        <v>0</v>
      </c>
      <c r="E11" s="29">
        <v>0</v>
      </c>
      <c r="F11" s="29">
        <v>0</v>
      </c>
      <c r="G11" s="29">
        <v>113</v>
      </c>
      <c r="H11" s="29">
        <v>0</v>
      </c>
      <c r="I11" s="29">
        <v>0</v>
      </c>
      <c r="J11" s="29">
        <v>0</v>
      </c>
    </row>
    <row r="12" spans="1:10" x14ac:dyDescent="0.25">
      <c r="A12" s="29" t="s">
        <v>9</v>
      </c>
      <c r="B12" s="29" t="s">
        <v>24</v>
      </c>
      <c r="C12" s="29" t="s">
        <v>34</v>
      </c>
      <c r="D12" s="29">
        <v>0</v>
      </c>
      <c r="E12" s="29">
        <v>0</v>
      </c>
      <c r="F12" s="29">
        <v>90</v>
      </c>
      <c r="G12" s="29">
        <v>0</v>
      </c>
      <c r="H12" s="29">
        <v>0</v>
      </c>
      <c r="I12" s="29">
        <v>0</v>
      </c>
      <c r="J12" s="29">
        <v>0</v>
      </c>
    </row>
    <row r="13" spans="1:10" x14ac:dyDescent="0.25">
      <c r="A13" s="29" t="s">
        <v>9</v>
      </c>
      <c r="B13" s="29" t="s">
        <v>24</v>
      </c>
      <c r="C13" s="29" t="s">
        <v>34</v>
      </c>
      <c r="D13" s="29">
        <v>0</v>
      </c>
      <c r="E13" s="29">
        <v>0</v>
      </c>
      <c r="F13" s="29">
        <v>80</v>
      </c>
      <c r="G13" s="29">
        <v>0</v>
      </c>
      <c r="H13" s="29">
        <v>0</v>
      </c>
      <c r="I13" s="29">
        <v>0</v>
      </c>
      <c r="J13" s="29">
        <v>0</v>
      </c>
    </row>
    <row r="14" spans="1:10" x14ac:dyDescent="0.25">
      <c r="A14" s="29" t="s">
        <v>9</v>
      </c>
      <c r="B14" s="29" t="s">
        <v>24</v>
      </c>
      <c r="C14" s="29" t="s">
        <v>34</v>
      </c>
      <c r="D14" s="29">
        <v>0</v>
      </c>
      <c r="E14" s="29">
        <v>90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</row>
    <row r="15" spans="1:10" x14ac:dyDescent="0.25">
      <c r="A15" s="29" t="s">
        <v>9</v>
      </c>
      <c r="B15" s="29" t="s">
        <v>24</v>
      </c>
      <c r="C15" s="29" t="s">
        <v>34</v>
      </c>
      <c r="D15" s="29">
        <v>0</v>
      </c>
      <c r="E15" s="29">
        <v>95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</row>
    <row r="16" spans="1:10" x14ac:dyDescent="0.25">
      <c r="A16" s="29" t="s">
        <v>9</v>
      </c>
      <c r="B16" s="29" t="s">
        <v>23</v>
      </c>
      <c r="C16" s="29" t="s">
        <v>14</v>
      </c>
      <c r="D16" s="29">
        <v>0</v>
      </c>
      <c r="E16" s="29">
        <v>46</v>
      </c>
      <c r="F16" s="29">
        <v>120</v>
      </c>
      <c r="G16" s="29">
        <v>180</v>
      </c>
      <c r="H16" s="29">
        <v>60</v>
      </c>
      <c r="I16" s="29">
        <v>14</v>
      </c>
      <c r="J16" s="29">
        <v>0</v>
      </c>
    </row>
    <row r="17" spans="1:10" x14ac:dyDescent="0.25">
      <c r="A17" s="29" t="s">
        <v>9</v>
      </c>
      <c r="B17" s="29" t="s">
        <v>23</v>
      </c>
      <c r="C17" s="29" t="s">
        <v>15</v>
      </c>
      <c r="D17" s="29">
        <v>0</v>
      </c>
      <c r="E17" s="29">
        <v>2400</v>
      </c>
      <c r="F17" s="29">
        <v>4369</v>
      </c>
      <c r="G17" s="29">
        <v>4260</v>
      </c>
      <c r="H17" s="29">
        <v>2400</v>
      </c>
      <c r="I17" s="29">
        <v>0</v>
      </c>
      <c r="J17" s="29">
        <v>0</v>
      </c>
    </row>
    <row r="18" spans="1:10" x14ac:dyDescent="0.25">
      <c r="A18" s="29" t="s">
        <v>9</v>
      </c>
      <c r="B18" s="29" t="s">
        <v>23</v>
      </c>
      <c r="C18" s="29" t="s">
        <v>15</v>
      </c>
      <c r="D18" s="29">
        <v>57</v>
      </c>
      <c r="E18" s="29">
        <v>120</v>
      </c>
      <c r="F18" s="29">
        <v>300</v>
      </c>
      <c r="G18" s="29">
        <v>431</v>
      </c>
      <c r="H18" s="29">
        <v>180</v>
      </c>
      <c r="I18" s="29">
        <v>112</v>
      </c>
      <c r="J18" s="29">
        <v>0</v>
      </c>
    </row>
    <row r="19" spans="1:10" x14ac:dyDescent="0.25">
      <c r="A19" s="29" t="s">
        <v>9</v>
      </c>
      <c r="B19" s="29" t="s">
        <v>23</v>
      </c>
      <c r="C19" s="29" t="s">
        <v>13</v>
      </c>
      <c r="D19" s="29">
        <v>600</v>
      </c>
      <c r="E19" s="29">
        <v>1680</v>
      </c>
      <c r="F19" s="29">
        <v>2400</v>
      </c>
      <c r="G19" s="29">
        <v>2507</v>
      </c>
      <c r="H19" s="29">
        <v>1680</v>
      </c>
      <c r="I19" s="29">
        <v>0</v>
      </c>
      <c r="J19" s="29">
        <v>0</v>
      </c>
    </row>
    <row r="20" spans="1:10" x14ac:dyDescent="0.25">
      <c r="A20" s="29" t="s">
        <v>9</v>
      </c>
      <c r="B20" s="29" t="s">
        <v>23</v>
      </c>
      <c r="C20" s="29" t="s">
        <v>13</v>
      </c>
      <c r="D20" s="29">
        <v>0</v>
      </c>
      <c r="E20" s="29">
        <v>1949</v>
      </c>
      <c r="F20" s="29">
        <v>254</v>
      </c>
      <c r="G20" s="29">
        <v>211</v>
      </c>
      <c r="H20" s="29">
        <v>1906</v>
      </c>
      <c r="I20" s="29">
        <v>1200</v>
      </c>
      <c r="J20" s="29">
        <v>0</v>
      </c>
    </row>
    <row r="21" spans="1:10" x14ac:dyDescent="0.25">
      <c r="A21" s="29" t="s">
        <v>9</v>
      </c>
      <c r="B21" s="29" t="s">
        <v>23</v>
      </c>
      <c r="C21" s="29" t="s">
        <v>12</v>
      </c>
      <c r="D21" s="29">
        <v>295</v>
      </c>
      <c r="E21" s="29">
        <v>1980</v>
      </c>
      <c r="F21" s="29">
        <v>3354</v>
      </c>
      <c r="G21" s="29">
        <v>3300</v>
      </c>
      <c r="H21" s="29">
        <v>1800</v>
      </c>
      <c r="I21" s="29">
        <v>0</v>
      </c>
      <c r="J21" s="29">
        <v>0</v>
      </c>
    </row>
    <row r="22" spans="1:10" x14ac:dyDescent="0.25">
      <c r="A22" s="29" t="s">
        <v>9</v>
      </c>
      <c r="B22" s="29" t="s">
        <v>23</v>
      </c>
      <c r="C22" s="29" t="s">
        <v>12</v>
      </c>
      <c r="D22" s="29">
        <v>0</v>
      </c>
      <c r="E22" s="29">
        <v>60</v>
      </c>
      <c r="F22" s="29">
        <v>120</v>
      </c>
      <c r="G22" s="29">
        <v>60</v>
      </c>
      <c r="H22" s="29">
        <v>60</v>
      </c>
      <c r="I22" s="29">
        <v>0</v>
      </c>
      <c r="J22" s="29">
        <v>0</v>
      </c>
    </row>
    <row r="23" spans="1:10" x14ac:dyDescent="0.25">
      <c r="A23" s="29" t="s">
        <v>9</v>
      </c>
      <c r="B23" s="29" t="s">
        <v>23</v>
      </c>
      <c r="C23" s="29" t="s">
        <v>19</v>
      </c>
      <c r="D23" s="29">
        <v>0</v>
      </c>
      <c r="E23" s="29">
        <v>24</v>
      </c>
      <c r="F23" s="29">
        <v>180</v>
      </c>
      <c r="G23" s="29">
        <v>168</v>
      </c>
      <c r="H23" s="29">
        <v>48</v>
      </c>
      <c r="I23" s="29">
        <v>0</v>
      </c>
      <c r="J23" s="29">
        <v>0</v>
      </c>
    </row>
    <row r="24" spans="1:10" x14ac:dyDescent="0.25">
      <c r="A24" s="29" t="s">
        <v>9</v>
      </c>
      <c r="B24" s="29" t="s">
        <v>23</v>
      </c>
      <c r="C24" s="29" t="s">
        <v>17</v>
      </c>
      <c r="D24" s="29">
        <v>0</v>
      </c>
      <c r="E24" s="29">
        <v>1070</v>
      </c>
      <c r="F24" s="29">
        <v>2699</v>
      </c>
      <c r="G24" s="29">
        <v>2940</v>
      </c>
      <c r="H24" s="29">
        <v>1380</v>
      </c>
      <c r="I24" s="29">
        <v>0</v>
      </c>
      <c r="J24" s="29">
        <v>0</v>
      </c>
    </row>
    <row r="25" spans="1:10" x14ac:dyDescent="0.25">
      <c r="A25" s="29" t="s">
        <v>9</v>
      </c>
      <c r="B25" s="29" t="s">
        <v>23</v>
      </c>
      <c r="C25" s="29" t="s">
        <v>17</v>
      </c>
      <c r="D25" s="29">
        <v>0</v>
      </c>
      <c r="E25" s="29">
        <v>120</v>
      </c>
      <c r="F25" s="29">
        <v>780</v>
      </c>
      <c r="G25" s="29">
        <v>145</v>
      </c>
      <c r="H25" s="29">
        <v>95</v>
      </c>
      <c r="I25" s="29">
        <v>0</v>
      </c>
      <c r="J25" s="29">
        <v>0</v>
      </c>
    </row>
    <row r="26" spans="1:10" x14ac:dyDescent="0.25">
      <c r="A26" s="29" t="s">
        <v>9</v>
      </c>
      <c r="B26" s="29" t="s">
        <v>23</v>
      </c>
      <c r="C26" s="29" t="s">
        <v>16</v>
      </c>
      <c r="D26" s="29">
        <v>0</v>
      </c>
      <c r="E26" s="29">
        <v>0</v>
      </c>
      <c r="F26" s="29">
        <v>40</v>
      </c>
      <c r="G26" s="29">
        <v>900</v>
      </c>
      <c r="H26" s="29">
        <v>120</v>
      </c>
      <c r="I26" s="29">
        <v>20</v>
      </c>
      <c r="J26" s="29">
        <v>0</v>
      </c>
    </row>
    <row r="27" spans="1:10" x14ac:dyDescent="0.25">
      <c r="A27" s="29" t="s">
        <v>9</v>
      </c>
      <c r="B27" s="29" t="s">
        <v>23</v>
      </c>
      <c r="C27" s="29" t="s">
        <v>10</v>
      </c>
      <c r="D27" s="29">
        <v>11</v>
      </c>
      <c r="E27" s="29">
        <v>100</v>
      </c>
      <c r="F27" s="29">
        <v>0</v>
      </c>
      <c r="G27" s="29">
        <v>300</v>
      </c>
      <c r="H27" s="29">
        <v>0</v>
      </c>
      <c r="I27" s="29">
        <v>43</v>
      </c>
      <c r="J27" s="29">
        <v>0</v>
      </c>
    </row>
    <row r="28" spans="1:10" x14ac:dyDescent="0.25">
      <c r="A28" s="29" t="s">
        <v>9</v>
      </c>
      <c r="B28" s="29" t="s">
        <v>23</v>
      </c>
      <c r="C28" s="29" t="s">
        <v>11</v>
      </c>
      <c r="D28" s="29">
        <v>0</v>
      </c>
      <c r="E28" s="29">
        <v>48</v>
      </c>
      <c r="F28" s="29">
        <v>194</v>
      </c>
      <c r="G28" s="29">
        <v>178</v>
      </c>
      <c r="H28" s="29">
        <v>60</v>
      </c>
      <c r="I28" s="29">
        <v>0</v>
      </c>
      <c r="J28" s="29">
        <v>0</v>
      </c>
    </row>
    <row r="29" spans="1:10" x14ac:dyDescent="0.25">
      <c r="A29" s="29" t="s">
        <v>9</v>
      </c>
      <c r="B29" s="29" t="s">
        <v>23</v>
      </c>
      <c r="C29" s="29" t="s">
        <v>18</v>
      </c>
      <c r="D29" s="29">
        <v>0</v>
      </c>
      <c r="E29" s="29">
        <v>2040</v>
      </c>
      <c r="F29" s="29">
        <v>4499</v>
      </c>
      <c r="G29" s="29">
        <v>5160</v>
      </c>
      <c r="H29" s="29">
        <v>3410</v>
      </c>
      <c r="I29" s="29">
        <v>0</v>
      </c>
      <c r="J29" s="29">
        <v>0</v>
      </c>
    </row>
    <row r="30" spans="1:10" x14ac:dyDescent="0.25">
      <c r="A30" s="29" t="s">
        <v>9</v>
      </c>
      <c r="B30" s="29" t="s">
        <v>23</v>
      </c>
      <c r="C30" s="29" t="s">
        <v>18</v>
      </c>
      <c r="D30" s="29">
        <v>0</v>
      </c>
      <c r="E30" s="29">
        <v>1757</v>
      </c>
      <c r="F30" s="29">
        <v>2400</v>
      </c>
      <c r="G30" s="29">
        <v>3357</v>
      </c>
      <c r="H30" s="29">
        <v>1500</v>
      </c>
      <c r="I30" s="29">
        <v>1120</v>
      </c>
      <c r="J30" s="29">
        <v>0</v>
      </c>
    </row>
    <row r="31" spans="1:10" x14ac:dyDescent="0.25">
      <c r="A31" s="29" t="s">
        <v>9</v>
      </c>
      <c r="B31" s="29" t="s">
        <v>27</v>
      </c>
      <c r="C31" s="29" t="s">
        <v>41</v>
      </c>
      <c r="D31" s="29">
        <v>0</v>
      </c>
      <c r="E31" s="29">
        <v>0</v>
      </c>
      <c r="F31" s="29">
        <v>51</v>
      </c>
      <c r="G31" s="29">
        <v>0</v>
      </c>
      <c r="H31" s="29">
        <v>57</v>
      </c>
      <c r="I31" s="29">
        <v>0</v>
      </c>
      <c r="J31" s="29">
        <v>0</v>
      </c>
    </row>
    <row r="32" spans="1:10" x14ac:dyDescent="0.25">
      <c r="A32" s="29" t="s">
        <v>9</v>
      </c>
      <c r="B32" s="29" t="s">
        <v>27</v>
      </c>
      <c r="C32" s="29" t="s">
        <v>41</v>
      </c>
      <c r="D32" s="29">
        <v>0</v>
      </c>
      <c r="E32" s="29">
        <v>29</v>
      </c>
      <c r="F32" s="29">
        <v>0</v>
      </c>
      <c r="G32" s="29">
        <v>85</v>
      </c>
      <c r="H32" s="29">
        <v>0</v>
      </c>
      <c r="I32" s="29">
        <v>0</v>
      </c>
      <c r="J32" s="29">
        <v>0</v>
      </c>
    </row>
    <row r="33" spans="4:9" x14ac:dyDescent="0.25">
      <c r="D33">
        <f t="shared" ref="D33:I33" si="0">SUM(D2:D32)</f>
        <v>963</v>
      </c>
      <c r="E33">
        <f t="shared" si="0"/>
        <v>13735</v>
      </c>
      <c r="F33">
        <f t="shared" si="0"/>
        <v>22226</v>
      </c>
      <c r="G33">
        <f t="shared" si="0"/>
        <v>24673</v>
      </c>
      <c r="H33">
        <f t="shared" si="0"/>
        <v>15091</v>
      </c>
      <c r="I33">
        <f t="shared" si="0"/>
        <v>2590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F28" sqref="F28"/>
    </sheetView>
  </sheetViews>
  <sheetFormatPr defaultColWidth="11" defaultRowHeight="15.75" x14ac:dyDescent="0.25"/>
  <sheetData>
    <row r="1" spans="1:10" x14ac:dyDescent="0.25">
      <c r="A1" s="78" t="s">
        <v>1</v>
      </c>
      <c r="B1" s="78" t="s">
        <v>22</v>
      </c>
      <c r="C1" s="78" t="s">
        <v>0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  <c r="J1" s="78" t="s">
        <v>8</v>
      </c>
    </row>
    <row r="2" spans="1:10" x14ac:dyDescent="0.25">
      <c r="A2" s="29" t="s">
        <v>29</v>
      </c>
      <c r="B2" s="29" t="s">
        <v>30</v>
      </c>
      <c r="C2" s="29" t="s">
        <v>59</v>
      </c>
      <c r="D2" s="29">
        <v>0</v>
      </c>
      <c r="E2" s="29">
        <v>77</v>
      </c>
      <c r="F2" s="29">
        <v>71</v>
      </c>
      <c r="G2" s="29">
        <v>72</v>
      </c>
      <c r="H2" s="29">
        <v>66</v>
      </c>
      <c r="I2" s="29">
        <v>0</v>
      </c>
      <c r="J2" s="2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H31" sqref="H31"/>
    </sheetView>
  </sheetViews>
  <sheetFormatPr defaultColWidth="11" defaultRowHeight="15.75" x14ac:dyDescent="0.25"/>
  <cols>
    <col min="1" max="1" width="8.875" bestFit="1" customWidth="1"/>
    <col min="3" max="3" width="12.5" bestFit="1" customWidth="1"/>
  </cols>
  <sheetData>
    <row r="1" spans="1:10" x14ac:dyDescent="0.25">
      <c r="A1" s="78" t="s">
        <v>1</v>
      </c>
      <c r="B1" s="78" t="s">
        <v>22</v>
      </c>
      <c r="C1" s="78" t="s">
        <v>0</v>
      </c>
      <c r="D1" s="78" t="s">
        <v>2</v>
      </c>
      <c r="E1" s="78" t="s">
        <v>3</v>
      </c>
      <c r="F1" s="78" t="s">
        <v>4</v>
      </c>
      <c r="G1" s="78" t="s">
        <v>5</v>
      </c>
      <c r="H1" s="78" t="s">
        <v>6</v>
      </c>
      <c r="I1" s="78" t="s">
        <v>7</v>
      </c>
      <c r="J1" s="78" t="s">
        <v>8</v>
      </c>
    </row>
    <row r="2" spans="1:10" x14ac:dyDescent="0.25">
      <c r="A2" s="29" t="s">
        <v>20</v>
      </c>
      <c r="B2" s="29" t="s">
        <v>26</v>
      </c>
      <c r="C2" s="29" t="s">
        <v>10</v>
      </c>
      <c r="D2" s="29">
        <v>0</v>
      </c>
      <c r="E2" s="29">
        <v>21</v>
      </c>
      <c r="F2" s="29">
        <v>46</v>
      </c>
      <c r="G2" s="29">
        <v>30</v>
      </c>
      <c r="H2" s="29">
        <v>11</v>
      </c>
      <c r="I2" s="29">
        <v>7</v>
      </c>
      <c r="J2" s="29">
        <v>0</v>
      </c>
    </row>
    <row r="3" spans="1:10" x14ac:dyDescent="0.25">
      <c r="A3" s="29" t="s">
        <v>20</v>
      </c>
      <c r="B3" s="29" t="s">
        <v>32</v>
      </c>
      <c r="C3" s="29" t="s">
        <v>43</v>
      </c>
      <c r="D3" s="29">
        <v>0</v>
      </c>
      <c r="E3" s="29">
        <v>0</v>
      </c>
      <c r="F3" s="29">
        <v>0</v>
      </c>
      <c r="G3" s="29">
        <v>0</v>
      </c>
      <c r="H3" s="29">
        <v>100</v>
      </c>
      <c r="I3" s="29">
        <v>0</v>
      </c>
      <c r="J3" s="29">
        <v>0</v>
      </c>
    </row>
    <row r="4" spans="1:10" x14ac:dyDescent="0.25">
      <c r="A4" s="29" t="s">
        <v>20</v>
      </c>
      <c r="B4" s="29" t="s">
        <v>32</v>
      </c>
      <c r="C4" s="29" t="s">
        <v>43</v>
      </c>
      <c r="D4" s="29">
        <v>0</v>
      </c>
      <c r="E4" s="29">
        <v>0</v>
      </c>
      <c r="F4" s="29">
        <v>54</v>
      </c>
      <c r="G4" s="29">
        <v>0</v>
      </c>
      <c r="H4" s="29">
        <v>13</v>
      </c>
      <c r="I4" s="29">
        <v>0</v>
      </c>
      <c r="J4" s="29">
        <v>0</v>
      </c>
    </row>
    <row r="5" spans="1:10" x14ac:dyDescent="0.25">
      <c r="A5" s="29" t="s">
        <v>20</v>
      </c>
      <c r="B5" s="29" t="s">
        <v>32</v>
      </c>
      <c r="C5" s="29" t="s">
        <v>43</v>
      </c>
      <c r="D5" s="29">
        <v>0</v>
      </c>
      <c r="E5" s="29">
        <v>18</v>
      </c>
      <c r="F5" s="29">
        <v>0</v>
      </c>
      <c r="G5" s="29">
        <v>61</v>
      </c>
      <c r="H5" s="29">
        <v>0</v>
      </c>
      <c r="I5" s="29">
        <v>0</v>
      </c>
      <c r="J5" s="29">
        <v>0</v>
      </c>
    </row>
    <row r="6" spans="1:10" x14ac:dyDescent="0.25">
      <c r="A6" s="29" t="s">
        <v>20</v>
      </c>
      <c r="B6" s="29" t="s">
        <v>32</v>
      </c>
      <c r="C6" s="29" t="s">
        <v>43</v>
      </c>
      <c r="D6" s="29">
        <v>0</v>
      </c>
      <c r="E6" s="29">
        <v>0</v>
      </c>
      <c r="F6" s="29">
        <v>0</v>
      </c>
      <c r="G6" s="29">
        <v>100</v>
      </c>
      <c r="H6" s="29">
        <v>0</v>
      </c>
      <c r="I6" s="29">
        <v>0</v>
      </c>
      <c r="J6" s="29">
        <v>0</v>
      </c>
    </row>
    <row r="7" spans="1:10" x14ac:dyDescent="0.25">
      <c r="A7" s="29" t="s">
        <v>20</v>
      </c>
      <c r="B7" s="29" t="s">
        <v>32</v>
      </c>
      <c r="C7" s="29" t="s">
        <v>43</v>
      </c>
      <c r="D7" s="29">
        <v>0</v>
      </c>
      <c r="E7" s="29">
        <v>0</v>
      </c>
      <c r="F7" s="29">
        <v>100</v>
      </c>
      <c r="G7" s="29">
        <v>0</v>
      </c>
      <c r="H7" s="29">
        <v>0</v>
      </c>
      <c r="I7" s="29">
        <v>0</v>
      </c>
      <c r="J7" s="29">
        <v>0</v>
      </c>
    </row>
    <row r="8" spans="1:10" x14ac:dyDescent="0.25">
      <c r="A8" s="29" t="s">
        <v>20</v>
      </c>
      <c r="B8" s="29" t="s">
        <v>32</v>
      </c>
      <c r="C8" s="29" t="s">
        <v>43</v>
      </c>
      <c r="D8" s="29">
        <v>0</v>
      </c>
      <c r="E8" s="29">
        <v>100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</row>
    <row r="9" spans="1:10" x14ac:dyDescent="0.25">
      <c r="A9" s="29" t="s">
        <v>20</v>
      </c>
      <c r="B9" s="29" t="s">
        <v>32</v>
      </c>
      <c r="C9" s="29" t="s">
        <v>40</v>
      </c>
      <c r="D9" s="29">
        <v>0</v>
      </c>
      <c r="E9" s="29">
        <v>0</v>
      </c>
      <c r="F9" s="29">
        <v>0</v>
      </c>
      <c r="G9" s="29">
        <v>0</v>
      </c>
      <c r="H9" s="29">
        <v>100</v>
      </c>
      <c r="I9" s="29">
        <v>0</v>
      </c>
      <c r="J9" s="29">
        <v>0</v>
      </c>
    </row>
    <row r="10" spans="1:10" x14ac:dyDescent="0.25">
      <c r="A10" s="29" t="s">
        <v>20</v>
      </c>
      <c r="B10" s="29" t="s">
        <v>32</v>
      </c>
      <c r="C10" s="29" t="s">
        <v>40</v>
      </c>
      <c r="D10" s="29">
        <v>0</v>
      </c>
      <c r="E10" s="29">
        <v>0</v>
      </c>
      <c r="F10" s="29">
        <v>25</v>
      </c>
      <c r="G10" s="29">
        <v>82</v>
      </c>
      <c r="H10" s="29">
        <v>11</v>
      </c>
      <c r="I10" s="29">
        <v>0</v>
      </c>
      <c r="J10" s="29">
        <v>0</v>
      </c>
    </row>
    <row r="11" spans="1:10" x14ac:dyDescent="0.25">
      <c r="A11" s="29" t="s">
        <v>20</v>
      </c>
      <c r="B11" s="29" t="s">
        <v>32</v>
      </c>
      <c r="C11" s="29" t="s">
        <v>40</v>
      </c>
      <c r="D11" s="29">
        <v>0</v>
      </c>
      <c r="E11" s="29">
        <v>0</v>
      </c>
      <c r="F11" s="29">
        <v>0</v>
      </c>
      <c r="G11" s="29">
        <v>100</v>
      </c>
      <c r="H11" s="29">
        <v>0</v>
      </c>
      <c r="I11" s="29">
        <v>0</v>
      </c>
      <c r="J11" s="29">
        <v>0</v>
      </c>
    </row>
    <row r="12" spans="1:10" x14ac:dyDescent="0.25">
      <c r="A12" s="29" t="s">
        <v>20</v>
      </c>
      <c r="B12" s="29" t="s">
        <v>32</v>
      </c>
      <c r="C12" s="29" t="s">
        <v>40</v>
      </c>
      <c r="D12" s="29">
        <v>0</v>
      </c>
      <c r="E12" s="29">
        <v>0</v>
      </c>
      <c r="F12" s="29">
        <v>100</v>
      </c>
      <c r="G12" s="29">
        <v>0</v>
      </c>
      <c r="H12" s="29">
        <v>0</v>
      </c>
      <c r="I12" s="29">
        <v>0</v>
      </c>
      <c r="J12" s="29">
        <v>0</v>
      </c>
    </row>
    <row r="13" spans="1:10" x14ac:dyDescent="0.25">
      <c r="A13" s="29" t="s">
        <v>20</v>
      </c>
      <c r="B13" s="29" t="s">
        <v>32</v>
      </c>
      <c r="C13" s="29" t="s">
        <v>40</v>
      </c>
      <c r="D13" s="29">
        <v>0</v>
      </c>
      <c r="E13" s="29">
        <v>109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</row>
    <row r="14" spans="1:10" x14ac:dyDescent="0.25">
      <c r="A14" s="29" t="s">
        <v>20</v>
      </c>
      <c r="B14" s="29" t="s">
        <v>23</v>
      </c>
      <c r="C14" s="29" t="s">
        <v>14</v>
      </c>
      <c r="D14" s="29">
        <v>50</v>
      </c>
      <c r="E14" s="29">
        <v>105</v>
      </c>
      <c r="F14" s="29">
        <v>214</v>
      </c>
      <c r="G14" s="29">
        <v>51</v>
      </c>
      <c r="H14" s="29">
        <v>0</v>
      </c>
      <c r="I14" s="29">
        <v>0</v>
      </c>
      <c r="J14" s="29">
        <v>0</v>
      </c>
    </row>
    <row r="15" spans="1:10" x14ac:dyDescent="0.25">
      <c r="A15" s="29" t="s">
        <v>20</v>
      </c>
      <c r="B15" s="29" t="s">
        <v>23</v>
      </c>
      <c r="C15" s="29" t="s">
        <v>15</v>
      </c>
      <c r="D15" s="29">
        <v>0</v>
      </c>
      <c r="E15" s="29">
        <v>2340</v>
      </c>
      <c r="F15" s="29">
        <v>2519</v>
      </c>
      <c r="G15" s="29">
        <v>3300</v>
      </c>
      <c r="H15" s="29">
        <v>1190</v>
      </c>
      <c r="I15" s="29">
        <v>0</v>
      </c>
      <c r="J15" s="29">
        <v>0</v>
      </c>
    </row>
    <row r="16" spans="1:10" x14ac:dyDescent="0.25">
      <c r="A16" s="29" t="s">
        <v>20</v>
      </c>
      <c r="B16" s="29" t="s">
        <v>23</v>
      </c>
      <c r="C16" s="29" t="s">
        <v>15</v>
      </c>
      <c r="D16" s="29">
        <v>0</v>
      </c>
      <c r="E16" s="29">
        <v>212</v>
      </c>
      <c r="F16" s="29">
        <v>180</v>
      </c>
      <c r="G16" s="29">
        <v>120</v>
      </c>
      <c r="H16" s="29">
        <v>88</v>
      </c>
      <c r="I16" s="29">
        <v>0</v>
      </c>
      <c r="J16" s="29">
        <v>0</v>
      </c>
    </row>
    <row r="17" spans="1:10" x14ac:dyDescent="0.25">
      <c r="A17" s="29" t="s">
        <v>20</v>
      </c>
      <c r="B17" s="29" t="s">
        <v>23</v>
      </c>
      <c r="C17" s="29" t="s">
        <v>13</v>
      </c>
      <c r="D17" s="29">
        <v>0</v>
      </c>
      <c r="E17" s="29">
        <v>1190</v>
      </c>
      <c r="F17" s="29">
        <v>1139</v>
      </c>
      <c r="G17" s="29">
        <v>1500</v>
      </c>
      <c r="H17" s="29">
        <v>600</v>
      </c>
      <c r="I17" s="29">
        <v>0</v>
      </c>
      <c r="J17" s="29">
        <v>0</v>
      </c>
    </row>
    <row r="18" spans="1:10" x14ac:dyDescent="0.25">
      <c r="A18" s="29" t="s">
        <v>20</v>
      </c>
      <c r="B18" s="29" t="s">
        <v>23</v>
      </c>
      <c r="C18" s="29" t="s">
        <v>13</v>
      </c>
      <c r="D18" s="29">
        <v>0</v>
      </c>
      <c r="E18" s="29">
        <v>198</v>
      </c>
      <c r="F18" s="29">
        <v>102</v>
      </c>
      <c r="G18" s="29">
        <v>52</v>
      </c>
      <c r="H18" s="29">
        <v>8</v>
      </c>
      <c r="I18" s="29">
        <v>0</v>
      </c>
      <c r="J18" s="29">
        <v>0</v>
      </c>
    </row>
    <row r="19" spans="1:10" x14ac:dyDescent="0.25">
      <c r="A19" s="29" t="s">
        <v>20</v>
      </c>
      <c r="B19" s="29" t="s">
        <v>23</v>
      </c>
      <c r="C19" s="29" t="s">
        <v>12</v>
      </c>
      <c r="D19" s="29">
        <v>0</v>
      </c>
      <c r="E19" s="29">
        <v>2040</v>
      </c>
      <c r="F19" s="29">
        <v>2699</v>
      </c>
      <c r="G19" s="29">
        <v>2925</v>
      </c>
      <c r="H19" s="29">
        <v>300</v>
      </c>
      <c r="I19" s="29">
        <v>0</v>
      </c>
      <c r="J19" s="29">
        <v>0</v>
      </c>
    </row>
    <row r="20" spans="1:10" x14ac:dyDescent="0.25">
      <c r="A20" s="29" t="s">
        <v>20</v>
      </c>
      <c r="B20" s="29" t="s">
        <v>23</v>
      </c>
      <c r="C20" s="29" t="s">
        <v>12</v>
      </c>
      <c r="D20" s="29">
        <v>0</v>
      </c>
      <c r="E20" s="29">
        <v>111</v>
      </c>
      <c r="F20" s="29">
        <v>2</v>
      </c>
      <c r="G20" s="29">
        <v>2</v>
      </c>
      <c r="H20" s="29">
        <v>5</v>
      </c>
      <c r="I20" s="29">
        <v>0</v>
      </c>
      <c r="J20" s="29">
        <v>0</v>
      </c>
    </row>
    <row r="21" spans="1:10" x14ac:dyDescent="0.25">
      <c r="A21" s="29" t="s">
        <v>20</v>
      </c>
      <c r="B21" s="29" t="s">
        <v>23</v>
      </c>
      <c r="C21" s="29" t="s">
        <v>19</v>
      </c>
      <c r="D21" s="29">
        <v>48</v>
      </c>
      <c r="E21" s="29">
        <v>192</v>
      </c>
      <c r="F21" s="29">
        <v>252</v>
      </c>
      <c r="G21" s="29">
        <v>108</v>
      </c>
      <c r="H21" s="29">
        <v>0</v>
      </c>
      <c r="I21" s="29">
        <v>0</v>
      </c>
      <c r="J21" s="29">
        <v>0</v>
      </c>
    </row>
    <row r="22" spans="1:10" x14ac:dyDescent="0.25">
      <c r="A22" s="29" t="s">
        <v>20</v>
      </c>
      <c r="B22" s="29" t="s">
        <v>23</v>
      </c>
      <c r="C22" s="29" t="s">
        <v>17</v>
      </c>
      <c r="D22" s="29">
        <v>0</v>
      </c>
      <c r="E22" s="29">
        <v>1680</v>
      </c>
      <c r="F22" s="29">
        <v>1909</v>
      </c>
      <c r="G22" s="29">
        <v>1860</v>
      </c>
      <c r="H22" s="29">
        <v>540</v>
      </c>
      <c r="I22" s="29">
        <v>0</v>
      </c>
      <c r="J22" s="29">
        <v>0</v>
      </c>
    </row>
    <row r="23" spans="1:10" x14ac:dyDescent="0.25">
      <c r="A23" s="29" t="s">
        <v>20</v>
      </c>
      <c r="B23" s="29" t="s">
        <v>23</v>
      </c>
      <c r="C23" s="29" t="s">
        <v>17</v>
      </c>
      <c r="D23" s="29">
        <v>0</v>
      </c>
      <c r="E23" s="29">
        <v>60</v>
      </c>
      <c r="F23" s="29">
        <v>230</v>
      </c>
      <c r="G23" s="29">
        <v>120</v>
      </c>
      <c r="H23" s="29">
        <v>10</v>
      </c>
      <c r="I23" s="29">
        <v>0</v>
      </c>
      <c r="J23" s="29">
        <v>0</v>
      </c>
    </row>
    <row r="24" spans="1:10" x14ac:dyDescent="0.25">
      <c r="A24" s="29" t="s">
        <v>20</v>
      </c>
      <c r="B24" s="29" t="s">
        <v>23</v>
      </c>
      <c r="C24" s="29" t="s">
        <v>17</v>
      </c>
      <c r="D24" s="29">
        <v>53</v>
      </c>
      <c r="E24" s="29">
        <v>200</v>
      </c>
      <c r="F24" s="29">
        <v>177</v>
      </c>
      <c r="G24" s="29">
        <v>50</v>
      </c>
      <c r="H24" s="29">
        <v>0</v>
      </c>
      <c r="I24" s="29">
        <v>0</v>
      </c>
      <c r="J24" s="29">
        <v>0</v>
      </c>
    </row>
    <row r="25" spans="1:10" x14ac:dyDescent="0.25">
      <c r="A25" s="29" t="s">
        <v>20</v>
      </c>
      <c r="B25" s="29" t="s">
        <v>23</v>
      </c>
      <c r="C25" s="29" t="s">
        <v>16</v>
      </c>
      <c r="D25" s="29">
        <v>0</v>
      </c>
      <c r="E25" s="29">
        <v>0</v>
      </c>
      <c r="F25" s="29">
        <v>37</v>
      </c>
      <c r="G25" s="29">
        <v>60</v>
      </c>
      <c r="H25" s="29">
        <v>23</v>
      </c>
      <c r="I25" s="29">
        <v>0</v>
      </c>
      <c r="J25" s="29">
        <v>0</v>
      </c>
    </row>
    <row r="26" spans="1:10" x14ac:dyDescent="0.25">
      <c r="A26" s="29" t="s">
        <v>20</v>
      </c>
      <c r="B26" s="29" t="s">
        <v>23</v>
      </c>
      <c r="C26" s="29" t="s">
        <v>18</v>
      </c>
      <c r="D26" s="29">
        <v>235</v>
      </c>
      <c r="E26" s="29">
        <v>3060</v>
      </c>
      <c r="F26" s="29">
        <v>4074</v>
      </c>
      <c r="G26" s="29">
        <v>3120</v>
      </c>
      <c r="H26" s="29">
        <v>1740</v>
      </c>
      <c r="I26" s="29">
        <v>0</v>
      </c>
      <c r="J26" s="29">
        <v>0</v>
      </c>
    </row>
    <row r="27" spans="1:10" x14ac:dyDescent="0.25">
      <c r="A27" s="29" t="s">
        <v>20</v>
      </c>
      <c r="B27" s="29" t="s">
        <v>23</v>
      </c>
      <c r="C27" s="29" t="s">
        <v>18</v>
      </c>
      <c r="D27" s="29">
        <v>69</v>
      </c>
      <c r="E27" s="29">
        <v>171</v>
      </c>
      <c r="F27" s="29">
        <v>296</v>
      </c>
      <c r="G27" s="29">
        <v>184</v>
      </c>
      <c r="H27" s="29">
        <v>60</v>
      </c>
      <c r="I27" s="29">
        <v>0</v>
      </c>
      <c r="J27" s="29">
        <v>0</v>
      </c>
    </row>
    <row r="28" spans="1:10" x14ac:dyDescent="0.25">
      <c r="A28" s="29" t="s">
        <v>20</v>
      </c>
      <c r="B28" s="29" t="s">
        <v>28</v>
      </c>
      <c r="C28" s="29" t="s">
        <v>37</v>
      </c>
      <c r="D28" s="29">
        <v>0</v>
      </c>
      <c r="E28" s="29">
        <v>2</v>
      </c>
      <c r="F28" s="29">
        <v>5</v>
      </c>
      <c r="G28" s="29">
        <v>3</v>
      </c>
      <c r="H28" s="29">
        <v>48</v>
      </c>
      <c r="I28" s="29">
        <v>5</v>
      </c>
      <c r="J28" s="29">
        <v>0</v>
      </c>
    </row>
    <row r="29" spans="1:10" x14ac:dyDescent="0.25">
      <c r="A29" s="29" t="s">
        <v>20</v>
      </c>
      <c r="B29" s="29" t="s">
        <v>28</v>
      </c>
      <c r="C29" s="29" t="s">
        <v>36</v>
      </c>
      <c r="D29" s="29">
        <v>0</v>
      </c>
      <c r="E29" s="29">
        <v>0</v>
      </c>
      <c r="F29" s="29">
        <v>29</v>
      </c>
      <c r="G29" s="29">
        <v>23</v>
      </c>
      <c r="H29" s="29">
        <v>6</v>
      </c>
      <c r="I29" s="29">
        <v>0</v>
      </c>
      <c r="J29" s="29">
        <v>0</v>
      </c>
    </row>
    <row r="30" spans="1:10" x14ac:dyDescent="0.25">
      <c r="D30">
        <f>SUM(D2:D29)</f>
        <v>455</v>
      </c>
      <c r="E30">
        <f>SUM(E2:E29)</f>
        <v>11809</v>
      </c>
      <c r="F30">
        <f>SUM(F2:F29)</f>
        <v>14189</v>
      </c>
      <c r="G30">
        <f>SUM(G2:G29)</f>
        <v>13851</v>
      </c>
      <c r="H30">
        <f>SUM(H2:H29)</f>
        <v>4853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Sheet</vt:lpstr>
      <vt:lpstr>Clothing - Sans Hoodies</vt:lpstr>
      <vt:lpstr>Hoodies</vt:lpstr>
      <vt:lpstr>Misc Items</vt:lpstr>
      <vt:lpstr>Raw Data</vt:lpstr>
      <vt:lpstr>Unisex Summary</vt:lpstr>
      <vt:lpstr>Mens Summary</vt:lpstr>
      <vt:lpstr>Kids Summary</vt:lpstr>
      <vt:lpstr>Womens Summary</vt:lpstr>
      <vt:lpstr>Hoodies Raw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2015-07-07T15:08:37Z</cp:lastPrinted>
  <dcterms:created xsi:type="dcterms:W3CDTF">2015-04-03T19:29:08Z</dcterms:created>
  <dcterms:modified xsi:type="dcterms:W3CDTF">2018-07-27T06:54:43Z</dcterms:modified>
</cp:coreProperties>
</file>